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oras" sheetId="1" state="visible" r:id="rId1"/>
    <sheet xmlns:r="http://schemas.openxmlformats.org/officeDocument/2006/relationships" name="Por UF" sheetId="2" state="visible" r:id="rId2"/>
    <sheet xmlns:r="http://schemas.openxmlformats.org/officeDocument/2006/relationships" name="Fonte" sheetId="3" state="visible" r:id="rId3"/>
  </sheets>
  <definedNames>
    <definedName name="_xlnm._FilterDatabase" localSheetId="0" hidden="1">'Gestoras'!$A$1:$N$1487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01377F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/>
    </xf>
    <xf numFmtId="0" fontId="2" fillId="0" borderId="0" applyAlignment="1" pivotButton="0" quotePrefix="0" xfId="1">
      <alignment vertical="top"/>
    </xf>
    <xf numFmtId="0" fontId="0" fillId="3" borderId="0" applyAlignment="1" pivotButton="0" quotePrefix="0" xfId="0">
      <alignment vertical="top"/>
    </xf>
    <xf numFmtId="0" fontId="2" fillId="3" borderId="0" applyAlignment="1" pivotButton="0" quotePrefix="0" xfId="1">
      <alignment vertical="top"/>
    </xf>
    <xf numFmtId="0" fontId="2" fillId="0" borderId="0" pivotButton="0" quotePrefix="0" xfId="1"/>
    <xf numFmtId="0" fontId="2" fillId="0" borderId="0" applyAlignment="1" pivotButton="0" quotePrefix="0" xfId="0">
      <alignment vertical="top"/>
    </xf>
    <xf numFmtId="0" fontId="2" fillId="3" borderId="0" applyAlignment="1" pivotButton="0" quotePrefix="0" xfId="0">
      <alignment vertical="top"/>
    </xf>
    <xf numFmtId="0" fontId="2" fillId="3" borderId="0" pivotButton="0" quotePrefix="0" xfId="1"/>
    <xf numFmtId="164" fontId="0" fillId="0" borderId="0" pivotButton="0" quotePrefix="0" xfId="0"/>
    <xf numFmtId="0" fontId="3" fillId="0" borderId="0" pivotButton="0" quotePrefix="0" xfId="0"/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bgColor rgb="00C6EFCE"/>
        </patternFill>
      </fill>
    </dxf>
    <dxf>
      <font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87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2" customWidth="1" min="2" max="2"/>
    <col width="20" customWidth="1" min="3" max="3"/>
    <col width="48" customWidth="1" min="4" max="4"/>
    <col width="48" customWidth="1" min="5" max="5"/>
    <col width="47" customWidth="1" min="6" max="6"/>
    <col width="12" customWidth="1" min="7" max="7"/>
    <col width="22" customWidth="1" min="8" max="8"/>
    <col width="12" customWidth="1" min="9" max="9"/>
    <col width="12" customWidth="1" min="10" max="10"/>
    <col width="43" customWidth="1" min="11" max="11"/>
    <col width="40" customWidth="1" min="12" max="12"/>
    <col width="25" customWidth="1" min="13" max="13"/>
    <col width="12" customWidth="1" min="14" max="14"/>
  </cols>
  <sheetData>
    <row r="1">
      <c r="A1" s="1" t="inlineStr">
        <is>
          <t>Válida?</t>
        </is>
      </c>
      <c r="B1" s="1" t="inlineStr">
        <is>
          <t>Comentário</t>
        </is>
      </c>
      <c r="C1" s="1" t="inlineStr">
        <is>
          <t>CNPJ</t>
        </is>
      </c>
      <c r="D1" s="1" t="inlineStr">
        <is>
          <t>Razão social</t>
        </is>
      </c>
      <c r="E1" s="1" t="inlineStr">
        <is>
          <t>Nome comercial</t>
        </is>
      </c>
      <c r="F1" s="1" t="inlineStr">
        <is>
          <t>Categoria CVM</t>
        </is>
      </c>
      <c r="G1" s="1" t="inlineStr">
        <is>
          <t>UF</t>
        </is>
      </c>
      <c r="H1" s="1" t="inlineStr">
        <is>
          <t>Município</t>
        </is>
      </c>
      <c r="I1" s="1" t="inlineStr">
        <is>
          <t>DDD</t>
        </is>
      </c>
      <c r="J1" s="1" t="inlineStr">
        <is>
          <t>Telefone</t>
        </is>
      </c>
      <c r="K1" s="1" t="inlineStr">
        <is>
          <t>E-mail</t>
        </is>
      </c>
      <c r="L1" s="1" t="inlineStr">
        <is>
          <t>Site</t>
        </is>
      </c>
      <c r="M1" s="1" t="inlineStr">
        <is>
          <t>Patrimônio líquido (R$)</t>
        </is>
      </c>
      <c r="N1" s="1" t="inlineStr">
        <is>
          <t>Data do PL</t>
        </is>
      </c>
    </row>
    <row r="2">
      <c r="C2" t="inlineStr">
        <is>
          <t>23.447.556/0001-26</t>
        </is>
      </c>
      <c r="D2" t="inlineStr">
        <is>
          <t>GFS ATIVOS FINANCEIROS E INVESTIMENTOS LTDA.</t>
        </is>
      </c>
      <c r="E2" t="inlineStr">
        <is>
          <t>GFS INVESTIMENTOS</t>
        </is>
      </c>
      <c r="F2" t="inlineStr">
        <is>
          <t>Gestor de Carteira</t>
        </is>
      </c>
      <c r="K2" t="inlineStr">
        <is>
          <t>leonardo.oliveira@gfsinvestimentos.com.br</t>
        </is>
      </c>
      <c r="L2" t="inlineStr">
        <is>
          <t>www.gfsinvestimentos.com.br</t>
        </is>
      </c>
    </row>
    <row r="3">
      <c r="C3" t="inlineStr">
        <is>
          <t>62.308.741/0001-91</t>
        </is>
      </c>
      <c r="D3" t="inlineStr">
        <is>
          <t>Verterra Capital Ltda.</t>
        </is>
      </c>
      <c r="E3" t="inlineStr">
        <is>
          <t>Verterra Capital Ltda.</t>
        </is>
      </c>
      <c r="F3" t="inlineStr">
        <is>
          <t>Gestor de Carteira</t>
        </is>
      </c>
      <c r="K3" t="inlineStr">
        <is>
          <t>l.alves@verterracapital.com.br</t>
        </is>
      </c>
      <c r="L3" t="inlineStr">
        <is>
          <t>www.verterracapital.com.br</t>
        </is>
      </c>
    </row>
    <row r="4">
      <c r="C4" t="inlineStr">
        <is>
          <t>46.219.835/0001-38</t>
        </is>
      </c>
      <c r="D4" t="inlineStr">
        <is>
          <t>JATOBÁ GESTORA DE RECURSOS LTDA.</t>
        </is>
      </c>
      <c r="E4" t="inlineStr">
        <is>
          <t>JATOBÁ GESTORA DE RECURSOS</t>
        </is>
      </c>
      <c r="F4" t="inlineStr">
        <is>
          <t>Gestor de Carteira</t>
        </is>
      </c>
      <c r="G4" t="inlineStr">
        <is>
          <t>AM</t>
        </is>
      </c>
      <c r="H4" t="inlineStr">
        <is>
          <t>MANAUS</t>
        </is>
      </c>
      <c r="I4" t="inlineStr">
        <is>
          <t>92</t>
        </is>
      </c>
      <c r="J4" t="inlineStr">
        <is>
          <t>981966666</t>
        </is>
      </c>
      <c r="K4" t="inlineStr">
        <is>
          <t>ighorabrahim@gmail.com</t>
        </is>
      </c>
      <c r="L4" t="inlineStr">
        <is>
          <t>www.jatobagestao.com.br</t>
        </is>
      </c>
    </row>
    <row r="5">
      <c r="C5" t="inlineStr">
        <is>
          <t>41.302.834/0001-39</t>
        </is>
      </c>
      <c r="D5" t="inlineStr">
        <is>
          <t>B6 GESTORA DE RECURSOS LTDA</t>
        </is>
      </c>
      <c r="E5" t="inlineStr">
        <is>
          <t>-----</t>
        </is>
      </c>
      <c r="F5" t="inlineStr">
        <is>
          <t>Gestor de Carteira</t>
        </is>
      </c>
      <c r="G5" t="inlineStr">
        <is>
          <t>BA</t>
        </is>
      </c>
      <c r="H5" t="inlineStr">
        <is>
          <t>SALVADOR</t>
        </is>
      </c>
      <c r="I5" t="inlineStr">
        <is>
          <t>71</t>
        </is>
      </c>
      <c r="J5" t="inlineStr">
        <is>
          <t>35612966</t>
        </is>
      </c>
      <c r="K5" t="inlineStr">
        <is>
          <t>contato@b6capital.com.br</t>
        </is>
      </c>
      <c r="L5" t="inlineStr">
        <is>
          <t>www.b6capital.com.br</t>
        </is>
      </c>
    </row>
    <row r="6">
      <c r="C6" t="inlineStr">
        <is>
          <t>26.122.817/0001-26</t>
        </is>
      </c>
      <c r="D6" t="inlineStr">
        <is>
          <t>BTO GESTÃO DE RECURSOS LTDA</t>
        </is>
      </c>
      <c r="E6" t="inlineStr">
        <is>
          <t>BTO GESTÃO</t>
        </is>
      </c>
      <c r="F6" t="inlineStr">
        <is>
          <t>Gestor de Carteira</t>
        </is>
      </c>
      <c r="G6" t="inlineStr">
        <is>
          <t>BA</t>
        </is>
      </c>
      <c r="H6" t="inlineStr">
        <is>
          <t>SALVADOR</t>
        </is>
      </c>
      <c r="I6" t="inlineStr">
        <is>
          <t>71</t>
        </is>
      </c>
      <c r="J6" t="inlineStr">
        <is>
          <t>35056548</t>
        </is>
      </c>
      <c r="K6" t="inlineStr">
        <is>
          <t>adriano.moreno@btopartners.com.br</t>
        </is>
      </c>
      <c r="L6" t="inlineStr">
        <is>
          <t>www.btopartners.com.br</t>
        </is>
      </c>
    </row>
    <row r="7">
      <c r="C7" t="inlineStr">
        <is>
          <t>09.031.993/0001-33</t>
        </is>
      </c>
      <c r="D7" t="inlineStr">
        <is>
          <t>GLOBAL ASSET GESTORA DE RECURSOS LTDA</t>
        </is>
      </c>
      <c r="E7" t="inlineStr">
        <is>
          <t>ACT MFO</t>
        </is>
      </c>
      <c r="F7" t="inlineStr">
        <is>
          <t>Gestor de Carteira</t>
        </is>
      </c>
      <c r="G7" t="inlineStr">
        <is>
          <t>BA</t>
        </is>
      </c>
      <c r="H7" t="inlineStr">
        <is>
          <t>SALVADOR</t>
        </is>
      </c>
      <c r="I7" t="inlineStr">
        <is>
          <t>71</t>
        </is>
      </c>
      <c r="J7" t="inlineStr">
        <is>
          <t>99106776</t>
        </is>
      </c>
      <c r="K7" t="inlineStr">
        <is>
          <t>caioandrade@actgrupo.com.br</t>
        </is>
      </c>
      <c r="L7" t="inlineStr">
        <is>
          <t>n/a</t>
        </is>
      </c>
    </row>
    <row r="8">
      <c r="C8" t="inlineStr">
        <is>
          <t>21.551.986/0001-68</t>
        </is>
      </c>
      <c r="D8" t="inlineStr">
        <is>
          <t>PARAGUAÇU INVESTIMENTOS LTDA</t>
        </is>
      </c>
      <c r="E8" t="inlineStr">
        <is>
          <t>PARAGUAÇU INVESTIMENTOS</t>
        </is>
      </c>
      <c r="F8" t="inlineStr">
        <is>
          <t>Gestor de Carteira</t>
        </is>
      </c>
      <c r="G8" t="inlineStr">
        <is>
          <t>BA</t>
        </is>
      </c>
      <c r="H8" t="inlineStr">
        <is>
          <t>SALVADOR</t>
        </is>
      </c>
      <c r="I8" t="inlineStr">
        <is>
          <t>71</t>
        </is>
      </c>
      <c r="J8" t="inlineStr">
        <is>
          <t>33421580</t>
        </is>
      </c>
      <c r="K8" t="inlineStr">
        <is>
          <t>laurobarbosa@paraguacuinvest.com.br</t>
        </is>
      </c>
      <c r="L8" t="inlineStr">
        <is>
          <t>www.paraguacuinvest.com.br</t>
        </is>
      </c>
    </row>
    <row r="9">
      <c r="C9" t="inlineStr">
        <is>
          <t>27.445.498/0001-52</t>
        </is>
      </c>
      <c r="D9" t="inlineStr">
        <is>
          <t>ASTOR GESTÃO DE RECURSOS LTDA</t>
        </is>
      </c>
      <c r="E9" t="inlineStr">
        <is>
          <t>ASTOR CAPITAL</t>
        </is>
      </c>
      <c r="F9" t="inlineStr">
        <is>
          <t>Gestor de Carteira</t>
        </is>
      </c>
      <c r="G9" t="inlineStr">
        <is>
          <t>CE</t>
        </is>
      </c>
      <c r="H9" t="inlineStr">
        <is>
          <t>FORTALEZA</t>
        </is>
      </c>
      <c r="I9" t="inlineStr">
        <is>
          <t>85</t>
        </is>
      </c>
      <c r="J9" t="inlineStr">
        <is>
          <t>32677335</t>
        </is>
      </c>
      <c r="K9" t="inlineStr">
        <is>
          <t>alexandre@astorcapital.com.br</t>
        </is>
      </c>
      <c r="L9" t="inlineStr">
        <is>
          <t>www.astorcapital.com.br</t>
        </is>
      </c>
    </row>
    <row r="10">
      <c r="C10" t="inlineStr">
        <is>
          <t>62.092.487/0001-37</t>
        </is>
      </c>
      <c r="D10" t="inlineStr">
        <is>
          <t>Aplix Gestão de Recursos Ltda.</t>
        </is>
      </c>
      <c r="E10" t="inlineStr">
        <is>
          <t>Aplix Gestão de Recursos</t>
        </is>
      </c>
      <c r="F10" t="inlineStr">
        <is>
          <t>Gestor de Carteira</t>
        </is>
      </c>
      <c r="G10" t="inlineStr">
        <is>
          <t>CE</t>
        </is>
      </c>
      <c r="H10" t="inlineStr">
        <is>
          <t>FORTALEZA</t>
        </is>
      </c>
      <c r="I10" t="inlineStr">
        <is>
          <t>85</t>
        </is>
      </c>
      <c r="J10" t="inlineStr">
        <is>
          <t>988858812</t>
        </is>
      </c>
      <c r="K10" t="inlineStr">
        <is>
          <t>aplix.asset@aplix.com.br</t>
        </is>
      </c>
      <c r="L10" t="inlineStr">
        <is>
          <t>www.aplixasset.com.br</t>
        </is>
      </c>
    </row>
    <row r="11">
      <c r="C11" t="inlineStr">
        <is>
          <t>07.237.373/0001-20</t>
        </is>
      </c>
      <c r="D11" t="inlineStr">
        <is>
          <t>BANCO DO NORDESTE DO BRASIL SA</t>
        </is>
      </c>
      <c r="E11" t="inlineStr">
        <is>
          <t>BANCO DO NORDESTE</t>
        </is>
      </c>
      <c r="F11" t="inlineStr">
        <is>
          <t>Gestor de Carteira</t>
        </is>
      </c>
      <c r="G11" t="inlineStr">
        <is>
          <t>CE</t>
        </is>
      </c>
      <c r="H11" t="inlineStr">
        <is>
          <t>FORTALEZA</t>
        </is>
      </c>
      <c r="I11" t="inlineStr">
        <is>
          <t>85</t>
        </is>
      </c>
      <c r="J11" t="inlineStr">
        <is>
          <t>32993014</t>
        </is>
      </c>
      <c r="L11" t="inlineStr">
        <is>
          <t>www.bnb.gov.br/fundos</t>
        </is>
      </c>
      <c r="M11" t="inlineStr">
        <is>
          <t>2072725000.00</t>
        </is>
      </c>
      <c r="N11" t="inlineStr">
        <is>
          <t>2009-12-31</t>
        </is>
      </c>
    </row>
    <row r="12">
      <c r="C12" t="inlineStr">
        <is>
          <t>41.622.548/0001-50</t>
        </is>
      </c>
      <c r="D12" t="inlineStr">
        <is>
          <t>BAOBA GESTÃO DE RECURSOS LTDA</t>
        </is>
      </c>
      <c r="E12" t="inlineStr">
        <is>
          <t>BAOBA CAPITAL</t>
        </is>
      </c>
      <c r="F12" t="inlineStr">
        <is>
          <t>Gestor de Carteira</t>
        </is>
      </c>
      <c r="G12" t="inlineStr">
        <is>
          <t>CE</t>
        </is>
      </c>
      <c r="H12" t="inlineStr">
        <is>
          <t>FORTALEZA</t>
        </is>
      </c>
      <c r="I12" t="inlineStr">
        <is>
          <t>85</t>
        </is>
      </c>
      <c r="J12" t="inlineStr">
        <is>
          <t>31115681</t>
        </is>
      </c>
      <c r="K12" t="inlineStr">
        <is>
          <t>contato@baobacapital.com.br</t>
        </is>
      </c>
      <c r="L12" t="inlineStr">
        <is>
          <t>www.baobacapital.com.br</t>
        </is>
      </c>
    </row>
    <row r="13">
      <c r="C13" t="inlineStr">
        <is>
          <t>42.524.344/0001-40</t>
        </is>
      </c>
      <c r="D13" t="inlineStr">
        <is>
          <t>NOVUS CREDITO GESTAO DE RECURSOS LTDA</t>
        </is>
      </c>
      <c r="E13" t="inlineStr">
        <is>
          <t>NOVUS CREDITO GESTAO</t>
        </is>
      </c>
      <c r="F13" t="inlineStr">
        <is>
          <t>Gestor de Carteira</t>
        </is>
      </c>
      <c r="G13" t="inlineStr">
        <is>
          <t>CE</t>
        </is>
      </c>
      <c r="H13" t="inlineStr">
        <is>
          <t>FORTALEZA</t>
        </is>
      </c>
      <c r="I13" t="inlineStr">
        <is>
          <t>85</t>
        </is>
      </c>
      <c r="J13" t="inlineStr">
        <is>
          <t>31046030</t>
        </is>
      </c>
      <c r="K13" t="inlineStr">
        <is>
          <t>compliance@grifoasset.com.br</t>
        </is>
      </c>
      <c r="L13" t="inlineStr">
        <is>
          <t>www.novuscapital.com.br</t>
        </is>
      </c>
    </row>
    <row r="14">
      <c r="C14" t="inlineStr">
        <is>
          <t>44.874.562/0001-30</t>
        </is>
      </c>
      <c r="D14" t="inlineStr">
        <is>
          <t>ARMADA GESTÃO DE RECURSOS LTDA</t>
        </is>
      </c>
      <c r="E14" t="inlineStr">
        <is>
          <t>ARMADA INVESTIMENTOS</t>
        </is>
      </c>
      <c r="F14" t="inlineStr">
        <is>
          <t>Gestor de Carteira</t>
        </is>
      </c>
      <c r="G14" t="inlineStr">
        <is>
          <t>DF</t>
        </is>
      </c>
      <c r="H14" t="inlineStr">
        <is>
          <t>BRASÍLIA</t>
        </is>
      </c>
      <c r="I14" t="inlineStr">
        <is>
          <t>61</t>
        </is>
      </c>
      <c r="J14" t="inlineStr">
        <is>
          <t>32995464</t>
        </is>
      </c>
      <c r="K14" t="inlineStr">
        <is>
          <t>andre@armada-asset.com</t>
        </is>
      </c>
      <c r="L14" t="inlineStr">
        <is>
          <t>https://www.armada-mfo.com/</t>
        </is>
      </c>
    </row>
    <row r="15">
      <c r="C15" t="inlineStr">
        <is>
          <t>47.952.345/0001-09</t>
        </is>
      </c>
      <c r="D15" t="inlineStr">
        <is>
          <t>AVALON CAPITAL GESTORA DE RECURSOS LTDA.</t>
        </is>
      </c>
      <c r="E15" t="inlineStr">
        <is>
          <t>AVALON CAPITAL</t>
        </is>
      </c>
      <c r="F15" t="inlineStr">
        <is>
          <t>Gestor de Carteira</t>
        </is>
      </c>
      <c r="G15" t="inlineStr">
        <is>
          <t>DF</t>
        </is>
      </c>
      <c r="H15" t="inlineStr">
        <is>
          <t>BRASÍLIA</t>
        </is>
      </c>
      <c r="I15" t="inlineStr">
        <is>
          <t>61</t>
        </is>
      </c>
      <c r="J15" t="inlineStr">
        <is>
          <t>992265142</t>
        </is>
      </c>
      <c r="K15" t="inlineStr">
        <is>
          <t>diretoria@avalonasset.com.br</t>
        </is>
      </c>
      <c r="L15" t="inlineStr">
        <is>
          <t>https://www.avalonasset.com.br/</t>
        </is>
      </c>
    </row>
    <row r="16">
      <c r="C16" t="inlineStr">
        <is>
          <t>47.766.912/0001-32</t>
        </is>
      </c>
      <c r="D16" t="inlineStr">
        <is>
          <t>BRM ASSET GESTÃO DE RECURSOS LTDA</t>
        </is>
      </c>
      <c r="E16" t="inlineStr">
        <is>
          <t>BRM GESTÃO DE RECURSOS</t>
        </is>
      </c>
      <c r="F16" t="inlineStr">
        <is>
          <t>Gestor de Carteira</t>
        </is>
      </c>
      <c r="G16" t="inlineStr">
        <is>
          <t>DF</t>
        </is>
      </c>
      <c r="H16" t="inlineStr">
        <is>
          <t>BRASÍLIA</t>
        </is>
      </c>
      <c r="I16" t="inlineStr">
        <is>
          <t>61</t>
        </is>
      </c>
      <c r="J16" t="inlineStr">
        <is>
          <t>981127539</t>
        </is>
      </c>
      <c r="K16" t="inlineStr">
        <is>
          <t>ap@brmasset.com.br</t>
        </is>
      </c>
      <c r="L16" t="inlineStr">
        <is>
          <t>https://www.brmasset.com.br/</t>
        </is>
      </c>
    </row>
    <row r="17">
      <c r="C17" t="inlineStr">
        <is>
          <t>41.986.711/0001-64</t>
        </is>
      </c>
      <c r="D17" t="inlineStr">
        <is>
          <t>BUENA VISTA GESTORA DE RECURSOS LTDA.</t>
        </is>
      </c>
      <c r="E17" t="inlineStr">
        <is>
          <t>BUENA VISTA GESTORA DE RECURSOS</t>
        </is>
      </c>
      <c r="F17" t="inlineStr">
        <is>
          <t>Gestor de Carteira</t>
        </is>
      </c>
      <c r="G17" t="inlineStr">
        <is>
          <t>DF</t>
        </is>
      </c>
      <c r="H17" t="inlineStr">
        <is>
          <t>BRASÍLIA</t>
        </is>
      </c>
      <c r="I17" t="inlineStr">
        <is>
          <t>61</t>
        </is>
      </c>
      <c r="J17" t="inlineStr">
        <is>
          <t>996511008</t>
        </is>
      </c>
      <c r="K17" t="inlineStr">
        <is>
          <t>joao@buenavista.capital</t>
        </is>
      </c>
      <c r="L17" t="inlineStr">
        <is>
          <t>www.buenavista.capital</t>
        </is>
      </c>
    </row>
    <row r="18">
      <c r="C18" t="inlineStr">
        <is>
          <t>00.360.305/0001-04</t>
        </is>
      </c>
      <c r="D18" t="inlineStr">
        <is>
          <t>CAIXA ECONOMICA FEDERAL</t>
        </is>
      </c>
      <c r="E18" t="inlineStr">
        <is>
          <t>CAIXA ECONOMICA FEDERAL</t>
        </is>
      </c>
      <c r="F18" t="inlineStr">
        <is>
          <t>Administrador Fiduciário e Gestor de Carteira</t>
        </is>
      </c>
      <c r="G18" t="inlineStr">
        <is>
          <t>DF</t>
        </is>
      </c>
      <c r="H18" t="inlineStr">
        <is>
          <t>BRASÍLIA</t>
        </is>
      </c>
      <c r="I18" t="inlineStr">
        <is>
          <t>11</t>
        </is>
      </c>
      <c r="J18" t="inlineStr">
        <is>
          <t>35724600</t>
        </is>
      </c>
      <c r="K18" t="inlineStr">
        <is>
          <t>geocf04@caixa.gov.br</t>
        </is>
      </c>
      <c r="L18" t="inlineStr">
        <is>
          <t>www.caixa.gov.br</t>
        </is>
      </c>
      <c r="M18" t="inlineStr">
        <is>
          <t>3891469813.73</t>
        </is>
      </c>
      <c r="N18" t="inlineStr">
        <is>
          <t>2001-12-31</t>
        </is>
      </c>
    </row>
    <row r="19">
      <c r="C19" t="inlineStr">
        <is>
          <t>18.190.296/0001-16</t>
        </is>
      </c>
      <c r="D19" t="inlineStr">
        <is>
          <t>CEDRO ASSET MANAGEMENT LTDA</t>
        </is>
      </c>
      <c r="E19" t="inlineStr">
        <is>
          <t>CEDRO CAPITAL</t>
        </is>
      </c>
      <c r="F19" t="inlineStr">
        <is>
          <t>Gestor de Carteira</t>
        </is>
      </c>
      <c r="G19" t="inlineStr">
        <is>
          <t>DF</t>
        </is>
      </c>
      <c r="H19" t="inlineStr">
        <is>
          <t>BRASÍLIA</t>
        </is>
      </c>
      <c r="I19" t="inlineStr">
        <is>
          <t>61</t>
        </is>
      </c>
      <c r="J19" t="inlineStr">
        <is>
          <t>32220061</t>
        </is>
      </c>
      <c r="K19" t="inlineStr">
        <is>
          <t>bruno@cedrocapital.com</t>
        </is>
      </c>
      <c r="L19" t="inlineStr">
        <is>
          <t>www.cedrocapital.com</t>
        </is>
      </c>
    </row>
    <row r="20">
      <c r="C20" t="inlineStr">
        <is>
          <t>51.603.597/0001-08</t>
        </is>
      </c>
      <c r="D20" t="inlineStr">
        <is>
          <t>CERRADO GESTÃO DE ATIVOS LTDA.</t>
        </is>
      </c>
      <c r="E20" t="inlineStr">
        <is>
          <t>CERRADO ASSET</t>
        </is>
      </c>
      <c r="F20" t="inlineStr">
        <is>
          <t>Gestor de Carteira</t>
        </is>
      </c>
      <c r="G20" t="inlineStr">
        <is>
          <t>DF</t>
        </is>
      </c>
      <c r="H20" t="inlineStr">
        <is>
          <t>BRASÍLIA</t>
        </is>
      </c>
      <c r="I20" t="inlineStr">
        <is>
          <t>61</t>
        </is>
      </c>
      <c r="J20" t="inlineStr">
        <is>
          <t>39991421</t>
        </is>
      </c>
      <c r="K20" t="inlineStr">
        <is>
          <t>samuel.arantes@cerradoasset.com.br</t>
        </is>
      </c>
      <c r="L20" t="inlineStr">
        <is>
          <t>www.cerradoasset.com.br</t>
        </is>
      </c>
    </row>
    <row r="21">
      <c r="C21" t="inlineStr">
        <is>
          <t>52.425.003/0001-70</t>
        </is>
      </c>
      <c r="D21" t="inlineStr">
        <is>
          <t>DOXOS GESTÃO DE RECURSOS LTDA.</t>
        </is>
      </c>
      <c r="E21" t="inlineStr">
        <is>
          <t>DOXOS CAPITAL</t>
        </is>
      </c>
      <c r="F21" t="inlineStr">
        <is>
          <t>Gestor de Carteira</t>
        </is>
      </c>
      <c r="G21" t="inlineStr">
        <is>
          <t>DF</t>
        </is>
      </c>
      <c r="H21" t="inlineStr">
        <is>
          <t>BRASÍLIA</t>
        </is>
      </c>
      <c r="I21" t="inlineStr">
        <is>
          <t>61</t>
        </is>
      </c>
      <c r="J21" t="inlineStr">
        <is>
          <t>30478949</t>
        </is>
      </c>
      <c r="K21" t="inlineStr">
        <is>
          <t>davi@doxoscapital.com.br</t>
        </is>
      </c>
      <c r="L21" t="inlineStr">
        <is>
          <t>www.doxoscapital.com.br</t>
        </is>
      </c>
    </row>
    <row r="22">
      <c r="C22" t="inlineStr">
        <is>
          <t>54.236.853/0001-56</t>
        </is>
      </c>
      <c r="D22" t="inlineStr">
        <is>
          <t>LEMOS GALVÃO ASSET MANAGEMENT LTDA.</t>
        </is>
      </c>
      <c r="E22" t="inlineStr">
        <is>
          <t>LEMOS GALVÃO ASSET MANAGEMENT LTDA.</t>
        </is>
      </c>
      <c r="F22" t="inlineStr">
        <is>
          <t>Gestor de Carteira</t>
        </is>
      </c>
      <c r="G22" t="inlineStr">
        <is>
          <t>DF</t>
        </is>
      </c>
      <c r="H22" t="inlineStr">
        <is>
          <t>BRASÍLIA</t>
        </is>
      </c>
      <c r="I22" t="inlineStr">
        <is>
          <t>61</t>
        </is>
      </c>
      <c r="J22" t="inlineStr">
        <is>
          <t>981122330</t>
        </is>
      </c>
      <c r="K22" t="inlineStr">
        <is>
          <t>suporte@lemosgalvao.com</t>
        </is>
      </c>
      <c r="L22" t="inlineStr">
        <is>
          <t>https://lemosgalvao.wixsite.com/home</t>
        </is>
      </c>
    </row>
    <row r="23">
      <c r="C23" t="inlineStr">
        <is>
          <t>19.061.243/0001-68</t>
        </is>
      </c>
      <c r="D23" t="inlineStr">
        <is>
          <t>MAZA INVESTIMENTOS E CORRETORA DE SEGUROS LTDA.</t>
        </is>
      </c>
      <c r="E23" t="inlineStr">
        <is>
          <t>MAZA INVESTIMENTOS</t>
        </is>
      </c>
      <c r="F23" t="inlineStr">
        <is>
          <t>Gestor de Carteira</t>
        </is>
      </c>
      <c r="G23" t="inlineStr">
        <is>
          <t>DF</t>
        </is>
      </c>
      <c r="H23" t="inlineStr">
        <is>
          <t>BRASÍLIA</t>
        </is>
      </c>
      <c r="I23" t="inlineStr">
        <is>
          <t>61</t>
        </is>
      </c>
      <c r="J23" t="inlineStr">
        <is>
          <t>986616750</t>
        </is>
      </c>
      <c r="K23" t="inlineStr">
        <is>
          <t>atendimento@mazainvest.com</t>
        </is>
      </c>
      <c r="L23" t="inlineStr">
        <is>
          <t>www.mazainvest.com.br</t>
        </is>
      </c>
    </row>
    <row r="24">
      <c r="C24" t="inlineStr">
        <is>
          <t>13.585.894/0001-70</t>
        </is>
      </c>
      <c r="D24" t="inlineStr">
        <is>
          <t>POLARIS - INVESTIMENTOS, ASSESSORIA E PARTICIPAÇÕES LTDA</t>
        </is>
      </c>
      <c r="E24" t="inlineStr">
        <is>
          <t>POLARIS INVESTIMENTOS</t>
        </is>
      </c>
      <c r="F24" t="inlineStr">
        <is>
          <t>Gestor de Carteira</t>
        </is>
      </c>
      <c r="G24" t="inlineStr">
        <is>
          <t>DF</t>
        </is>
      </c>
      <c r="H24" t="inlineStr">
        <is>
          <t>BRASÍLIA</t>
        </is>
      </c>
      <c r="I24" t="inlineStr">
        <is>
          <t>61</t>
        </is>
      </c>
      <c r="J24" t="inlineStr">
        <is>
          <t>35637463</t>
        </is>
      </c>
      <c r="K24" t="inlineStr">
        <is>
          <t>equipe@polarisinvest.net</t>
        </is>
      </c>
      <c r="L24" t="inlineStr">
        <is>
          <t>www.polarisinvest.net</t>
        </is>
      </c>
    </row>
    <row r="25">
      <c r="C25" t="inlineStr">
        <is>
          <t>07.397.614/0001-06</t>
        </is>
      </c>
      <c r="D25" t="inlineStr">
        <is>
          <t>SICOOB DISTRIBUIDORA DE TÍTULOS E VALORES MOBILIÁRIOS LTDA.</t>
        </is>
      </c>
      <c r="E25" t="inlineStr">
        <is>
          <t>SICOOB DTVM</t>
        </is>
      </c>
      <c r="F25" t="inlineStr">
        <is>
          <t>Administrador Fiduciário e Gestor de Carteira</t>
        </is>
      </c>
      <c r="G25" t="inlineStr">
        <is>
          <t>DF</t>
        </is>
      </c>
      <c r="H25" t="inlineStr">
        <is>
          <t>BRASÍLIA</t>
        </is>
      </c>
      <c r="I25" t="inlineStr">
        <is>
          <t>61</t>
        </is>
      </c>
      <c r="J25" t="inlineStr">
        <is>
          <t>32175315</t>
        </is>
      </c>
      <c r="K25" t="inlineStr">
        <is>
          <t>dtvm@sicoob.com.br</t>
        </is>
      </c>
      <c r="L25" t="inlineStr">
        <is>
          <t>www.sicoob.com.br/bancosicoob-dtvm</t>
        </is>
      </c>
    </row>
    <row r="26">
      <c r="C26" t="inlineStr">
        <is>
          <t>47.377.964/0001-17</t>
        </is>
      </c>
      <c r="D26" t="inlineStr">
        <is>
          <t>SIMON CAPITAL GESTÃO DE RECURSOS LTDA.</t>
        </is>
      </c>
      <c r="E26" t="inlineStr">
        <is>
          <t>SIMON CAPITAL</t>
        </is>
      </c>
      <c r="F26" t="inlineStr">
        <is>
          <t>Gestor de Carteira</t>
        </is>
      </c>
      <c r="G26" t="inlineStr">
        <is>
          <t>DF</t>
        </is>
      </c>
      <c r="H26" t="inlineStr">
        <is>
          <t>BRASÍLIA</t>
        </is>
      </c>
      <c r="I26" t="inlineStr">
        <is>
          <t>61</t>
        </is>
      </c>
      <c r="J26" t="inlineStr">
        <is>
          <t>981426645</t>
        </is>
      </c>
      <c r="K26" t="inlineStr">
        <is>
          <t>contato@simoncapital.ai</t>
        </is>
      </c>
      <c r="L26" t="inlineStr">
        <is>
          <t>www.simoncapital.ai</t>
        </is>
      </c>
    </row>
    <row r="27">
      <c r="C27" t="inlineStr">
        <is>
          <t>34.431.691/0001-08</t>
        </is>
      </c>
      <c r="D27" t="inlineStr">
        <is>
          <t>TRIESTOR ADMINISTRADORA DE CARTEIRA DE VALORES MOBILIÁRIOS LTDA.</t>
        </is>
      </c>
      <c r="E27" t="inlineStr">
        <is>
          <t>TRIESTOR</t>
        </is>
      </c>
      <c r="F27" t="inlineStr">
        <is>
          <t>Gestor de Carteira</t>
        </is>
      </c>
      <c r="G27" t="inlineStr">
        <is>
          <t>DF</t>
        </is>
      </c>
      <c r="H27" t="inlineStr">
        <is>
          <t>BRASÍLIA</t>
        </is>
      </c>
      <c r="I27" t="inlineStr">
        <is>
          <t>61</t>
        </is>
      </c>
      <c r="J27" t="inlineStr">
        <is>
          <t>996989524</t>
        </is>
      </c>
      <c r="K27" t="inlineStr">
        <is>
          <t>contato@triestor.com</t>
        </is>
      </c>
      <c r="L27" t="inlineStr">
        <is>
          <t>www.triestor.com</t>
        </is>
      </c>
    </row>
    <row r="28">
      <c r="C28" t="inlineStr">
        <is>
          <t>44.322.890/0001-23</t>
        </is>
      </c>
      <c r="D28" t="inlineStr">
        <is>
          <t>VLGI ASSET LTDA.</t>
        </is>
      </c>
      <c r="E28" t="inlineStr">
        <is>
          <t>VLGI ASSET</t>
        </is>
      </c>
      <c r="F28" t="inlineStr">
        <is>
          <t>Gestor de Carteira</t>
        </is>
      </c>
      <c r="G28" t="inlineStr">
        <is>
          <t>DF</t>
        </is>
      </c>
      <c r="H28" t="inlineStr">
        <is>
          <t>BRASÍLIA</t>
        </is>
      </c>
      <c r="I28" t="inlineStr">
        <is>
          <t>61</t>
        </is>
      </c>
      <c r="J28" t="inlineStr">
        <is>
          <t>998084500</t>
        </is>
      </c>
      <c r="K28" t="inlineStr">
        <is>
          <t>matheus.portela@vlgiasset.com.br</t>
        </is>
      </c>
      <c r="L28" t="inlineStr">
        <is>
          <t>https://vlgiasset.com.br</t>
        </is>
      </c>
    </row>
    <row r="29">
      <c r="C29" t="inlineStr">
        <is>
          <t>28.156.057/0001-01</t>
        </is>
      </c>
      <c r="D29" t="inlineStr">
        <is>
          <t>BANESTES DISTRIBUIDORA DE TÍTULOS E VALORES MOBILIÁRIOS S.A.</t>
        </is>
      </c>
      <c r="E29" t="inlineStr">
        <is>
          <t>BANESTES ASSET MANAGEMENT</t>
        </is>
      </c>
      <c r="F29" t="inlineStr">
        <is>
          <t>Administrador Fiduciário e Gestor de Carteira</t>
        </is>
      </c>
      <c r="G29" t="inlineStr">
        <is>
          <t>ES</t>
        </is>
      </c>
      <c r="H29" t="inlineStr">
        <is>
          <t>VITÓRIA</t>
        </is>
      </c>
      <c r="I29" t="inlineStr">
        <is>
          <t>27</t>
        </is>
      </c>
      <c r="J29" t="inlineStr">
        <is>
          <t>33833100</t>
        </is>
      </c>
      <c r="K29" t="inlineStr">
        <is>
          <t>asset@banestes.com.br</t>
        </is>
      </c>
      <c r="L29" t="inlineStr">
        <is>
          <t>www.banestesasset.com.br</t>
        </is>
      </c>
      <c r="M29" t="inlineStr">
        <is>
          <t>20533739.04</t>
        </is>
      </c>
      <c r="N29" t="inlineStr">
        <is>
          <t>2015-12-31</t>
        </is>
      </c>
    </row>
    <row r="30">
      <c r="C30" t="inlineStr">
        <is>
          <t>38.318.963/0001-00</t>
        </is>
      </c>
      <c r="D30" t="inlineStr">
        <is>
          <t>BRM CARBYNE GESTÃO DE RECURSOS LTDA.</t>
        </is>
      </c>
      <c r="E30" t="inlineStr">
        <is>
          <t>CARBYNE INVESTIMENTOS</t>
        </is>
      </c>
      <c r="F30" t="inlineStr">
        <is>
          <t>Gestor de Carteira</t>
        </is>
      </c>
      <c r="G30" t="inlineStr">
        <is>
          <t>ES</t>
        </is>
      </c>
      <c r="H30" t="inlineStr">
        <is>
          <t>VITÓRIA</t>
        </is>
      </c>
      <c r="I30" t="inlineStr">
        <is>
          <t>21</t>
        </is>
      </c>
      <c r="J30" t="inlineStr">
        <is>
          <t>995411122</t>
        </is>
      </c>
      <c r="K30" t="inlineStr">
        <is>
          <t>compliance@carbyneinvestimentos.com</t>
        </is>
      </c>
      <c r="L30" t="inlineStr">
        <is>
          <t>www.carbyneinvestimentos.com</t>
        </is>
      </c>
    </row>
    <row r="31">
      <c r="C31" t="inlineStr">
        <is>
          <t>14.569.262/0001-86</t>
        </is>
      </c>
      <c r="D31" t="inlineStr">
        <is>
          <t>VGR GESTÃO DE RECURSOS LTDA.</t>
        </is>
      </c>
      <c r="E31" t="inlineStr">
        <is>
          <t>--</t>
        </is>
      </c>
      <c r="F31" t="inlineStr">
        <is>
          <t>Gestor de Carteira</t>
        </is>
      </c>
      <c r="G31" t="inlineStr">
        <is>
          <t>ES</t>
        </is>
      </c>
      <c r="H31" t="inlineStr">
        <is>
          <t>VITÓRIA</t>
        </is>
      </c>
      <c r="I31" t="inlineStr">
        <is>
          <t>27</t>
        </is>
      </c>
      <c r="J31" t="inlineStr">
        <is>
          <t>24640045</t>
        </is>
      </c>
      <c r="K31" t="inlineStr">
        <is>
          <t>annibal.lima@vgrasset.com.br</t>
        </is>
      </c>
      <c r="L31" t="inlineStr">
        <is>
          <t>www.valorgestora.com.br</t>
        </is>
      </c>
    </row>
    <row r="32">
      <c r="C32" t="inlineStr">
        <is>
          <t>55.243.889/0001-20</t>
        </is>
      </c>
      <c r="D32" t="inlineStr">
        <is>
          <t>BENAVENT ASSET LTDA</t>
        </is>
      </c>
      <c r="E32" t="inlineStr">
        <is>
          <t>-</t>
        </is>
      </c>
      <c r="F32" t="inlineStr">
        <is>
          <t>Gestor de Carteira</t>
        </is>
      </c>
      <c r="G32" t="inlineStr">
        <is>
          <t>GO</t>
        </is>
      </c>
      <c r="H32" t="inlineStr">
        <is>
          <t>GOIÂNIA</t>
        </is>
      </c>
      <c r="I32" t="inlineStr">
        <is>
          <t>62</t>
        </is>
      </c>
      <c r="J32" t="inlineStr">
        <is>
          <t>36265034</t>
        </is>
      </c>
      <c r="K32" t="inlineStr">
        <is>
          <t>ri@benavent.com.br</t>
        </is>
      </c>
      <c r="L32" t="inlineStr">
        <is>
          <t>https://www.benavent.com.br/</t>
        </is>
      </c>
    </row>
    <row r="33">
      <c r="C33" t="inlineStr">
        <is>
          <t>35.068.183/0001-61</t>
        </is>
      </c>
      <c r="D33" t="inlineStr">
        <is>
          <t>BLUE ASSET GESTÃO DE RECURSOS LTDA.</t>
        </is>
      </c>
      <c r="E33" t="inlineStr">
        <is>
          <t>BLUE ASSET</t>
        </is>
      </c>
      <c r="F33" t="inlineStr">
        <is>
          <t>Gestor de Carteira</t>
        </is>
      </c>
      <c r="G33" t="inlineStr">
        <is>
          <t>GO</t>
        </is>
      </c>
      <c r="H33" t="inlineStr">
        <is>
          <t>GOIÂNIA</t>
        </is>
      </c>
      <c r="I33" t="inlineStr">
        <is>
          <t>62</t>
        </is>
      </c>
      <c r="J33" t="inlineStr">
        <is>
          <t>34147645</t>
        </is>
      </c>
      <c r="K33" t="inlineStr">
        <is>
          <t>compliance@trinusco.com.br</t>
        </is>
      </c>
      <c r="L33" t="inlineStr">
        <is>
          <t>blueasset.com.br</t>
        </is>
      </c>
    </row>
    <row r="34">
      <c r="C34" t="inlineStr">
        <is>
          <t>59.684.998/0001-33</t>
        </is>
      </c>
      <c r="D34" t="inlineStr">
        <is>
          <t>BOOK CAPITAL LTDA</t>
        </is>
      </c>
      <c r="E34" t="inlineStr">
        <is>
          <t>Book Capital</t>
        </is>
      </c>
      <c r="F34" t="inlineStr">
        <is>
          <t>Gestor de Carteira</t>
        </is>
      </c>
      <c r="G34" t="inlineStr">
        <is>
          <t>GO</t>
        </is>
      </c>
      <c r="H34" t="inlineStr">
        <is>
          <t>GOIÂNIA</t>
        </is>
      </c>
      <c r="I34" t="inlineStr">
        <is>
          <t>62</t>
        </is>
      </c>
      <c r="J34" t="inlineStr">
        <is>
          <t>37731500</t>
        </is>
      </c>
      <c r="K34" t="inlineStr">
        <is>
          <t>compliance@trinusco.com.br</t>
        </is>
      </c>
      <c r="L34" t="inlineStr">
        <is>
          <t>https://www.bookcapital.com.br/</t>
        </is>
      </c>
    </row>
    <row r="35">
      <c r="C35" t="inlineStr">
        <is>
          <t>39.344.600/0001-02</t>
        </is>
      </c>
      <c r="D35" t="inlineStr">
        <is>
          <t>BOX ASSET MANAGEMENT GESTORA DE RECURSOS LTDA.</t>
        </is>
      </c>
      <c r="E35" t="inlineStr">
        <is>
          <t>BOX ASSET</t>
        </is>
      </c>
      <c r="F35" t="inlineStr">
        <is>
          <t>Gestor de Carteira</t>
        </is>
      </c>
      <c r="G35" t="inlineStr">
        <is>
          <t>GO</t>
        </is>
      </c>
      <c r="H35" t="inlineStr">
        <is>
          <t>GOIÂNIA</t>
        </is>
      </c>
      <c r="I35" t="inlineStr">
        <is>
          <t>62</t>
        </is>
      </c>
      <c r="J35" t="inlineStr">
        <is>
          <t>30919602</t>
        </is>
      </c>
      <c r="K35" t="inlineStr">
        <is>
          <t>mfreitas@boxasset.com.br</t>
        </is>
      </c>
      <c r="L35" t="inlineStr">
        <is>
          <t>www.boxasset.com.br</t>
        </is>
      </c>
    </row>
    <row r="36">
      <c r="C36" t="inlineStr">
        <is>
          <t>59.684.778/0001-00</t>
        </is>
      </c>
      <c r="D36" t="inlineStr">
        <is>
          <t>BRT Asset Ltda.</t>
        </is>
      </c>
      <c r="E36" t="inlineStr">
        <is>
          <t>BRT Asset</t>
        </is>
      </c>
      <c r="F36" t="inlineStr">
        <is>
          <t>Gestor de Carteira</t>
        </is>
      </c>
      <c r="G36" t="inlineStr">
        <is>
          <t>GO</t>
        </is>
      </c>
      <c r="H36" t="inlineStr">
        <is>
          <t>GOIÂNIA</t>
        </is>
      </c>
      <c r="I36" t="inlineStr">
        <is>
          <t>62</t>
        </is>
      </c>
      <c r="J36" t="inlineStr">
        <is>
          <t>37731500</t>
        </is>
      </c>
      <c r="K36" t="inlineStr">
        <is>
          <t>compliance@trinusco.com.br</t>
        </is>
      </c>
      <c r="L36" t="inlineStr">
        <is>
          <t>www.brtasset.com.br</t>
        </is>
      </c>
    </row>
    <row r="37">
      <c r="C37" t="inlineStr">
        <is>
          <t>32.352.944/0001-14</t>
        </is>
      </c>
      <c r="D37" t="inlineStr">
        <is>
          <t>CIANO GESTÃO DE RECURSOS E EDUCAÇÃO LTDA.</t>
        </is>
      </c>
      <c r="E37" t="inlineStr">
        <is>
          <t>CIANO</t>
        </is>
      </c>
      <c r="F37" t="inlineStr">
        <is>
          <t>Gestor de Carteira</t>
        </is>
      </c>
      <c r="G37" t="inlineStr">
        <is>
          <t>GO</t>
        </is>
      </c>
      <c r="H37" t="inlineStr">
        <is>
          <t>GOIÂNIA</t>
        </is>
      </c>
      <c r="I37" t="inlineStr">
        <is>
          <t>62</t>
        </is>
      </c>
      <c r="J37" t="inlineStr">
        <is>
          <t>993365897</t>
        </is>
      </c>
      <c r="K37" t="inlineStr">
        <is>
          <t>contato@cianoinvestimentos.com</t>
        </is>
      </c>
      <c r="L37" t="inlineStr">
        <is>
          <t>www.cianoinvestimentos.com</t>
        </is>
      </c>
    </row>
    <row r="38">
      <c r="C38" t="inlineStr">
        <is>
          <t>58.516.711/0001-01</t>
        </is>
      </c>
      <c r="D38" t="inlineStr">
        <is>
          <t>CROMA ASSET MANAGEMENT LTDA.</t>
        </is>
      </c>
      <c r="E38" t="inlineStr">
        <is>
          <t>CROMA ASSET</t>
        </is>
      </c>
      <c r="F38" t="inlineStr">
        <is>
          <t>Gestor de Carteira</t>
        </is>
      </c>
      <c r="G38" t="inlineStr">
        <is>
          <t>GO</t>
        </is>
      </c>
      <c r="H38" t="inlineStr">
        <is>
          <t>GOIÂNIA</t>
        </is>
      </c>
      <c r="I38" t="inlineStr">
        <is>
          <t>62</t>
        </is>
      </c>
      <c r="J38" t="inlineStr">
        <is>
          <t>93206917</t>
        </is>
      </c>
      <c r="K38" t="inlineStr">
        <is>
          <t>gestao@cromaasset.com.br</t>
        </is>
      </c>
      <c r="L38" t="inlineStr">
        <is>
          <t>www.cromaasset.com.br</t>
        </is>
      </c>
    </row>
    <row r="39">
      <c r="C39" t="inlineStr">
        <is>
          <t>59.706.327/0001-26</t>
        </is>
      </c>
      <c r="D39" t="inlineStr">
        <is>
          <t>FLB ASSET LTDA.</t>
        </is>
      </c>
      <c r="E39" t="inlineStr">
        <is>
          <t>FLB ASSET</t>
        </is>
      </c>
      <c r="F39" t="inlineStr">
        <is>
          <t>Gestor de Carteira</t>
        </is>
      </c>
      <c r="G39" t="inlineStr">
        <is>
          <t>GO</t>
        </is>
      </c>
      <c r="H39" t="inlineStr">
        <is>
          <t>GOIÂNIA</t>
        </is>
      </c>
      <c r="I39" t="inlineStr">
        <is>
          <t>62</t>
        </is>
      </c>
      <c r="J39" t="inlineStr">
        <is>
          <t>37731500</t>
        </is>
      </c>
      <c r="K39" t="inlineStr">
        <is>
          <t>compliance@trinusco.com.br</t>
        </is>
      </c>
      <c r="L39" t="inlineStr">
        <is>
          <t>https://flbasset.com.br/</t>
        </is>
      </c>
    </row>
    <row r="40">
      <c r="C40" t="inlineStr">
        <is>
          <t>59.688.048/0001-87</t>
        </is>
      </c>
      <c r="D40" t="inlineStr">
        <is>
          <t>GL Asset Ltda.</t>
        </is>
      </c>
      <c r="E40" t="inlineStr">
        <is>
          <t>NBL Asset</t>
        </is>
      </c>
      <c r="F40" t="inlineStr">
        <is>
          <t>Gestor de Carteira</t>
        </is>
      </c>
      <c r="G40" t="inlineStr">
        <is>
          <t>GO</t>
        </is>
      </c>
      <c r="H40" t="inlineStr">
        <is>
          <t>GOIÂNIA</t>
        </is>
      </c>
      <c r="I40" t="inlineStr">
        <is>
          <t>62</t>
        </is>
      </c>
      <c r="J40" t="inlineStr">
        <is>
          <t>37731500</t>
        </is>
      </c>
      <c r="K40" t="inlineStr">
        <is>
          <t>compliance@trinusco.com.br</t>
        </is>
      </c>
      <c r="L40" t="inlineStr">
        <is>
          <t>www.nblasset.com.br</t>
        </is>
      </c>
    </row>
    <row r="41">
      <c r="C41" t="inlineStr">
        <is>
          <t>45.036.300/0001-69</t>
        </is>
      </c>
      <c r="D41" t="inlineStr">
        <is>
          <t>HIGH ASSET MANAGEMENT LTDA</t>
        </is>
      </c>
      <c r="E41" t="inlineStr">
        <is>
          <t>HIGH ASSET</t>
        </is>
      </c>
      <c r="F41" t="inlineStr">
        <is>
          <t>Gestor de Carteira</t>
        </is>
      </c>
      <c r="G41" t="inlineStr">
        <is>
          <t>GO</t>
        </is>
      </c>
      <c r="H41" t="inlineStr">
        <is>
          <t>GOIÂNIA</t>
        </is>
      </c>
      <c r="I41" t="inlineStr">
        <is>
          <t>62</t>
        </is>
      </c>
      <c r="J41" t="inlineStr">
        <is>
          <t>34147847</t>
        </is>
      </c>
      <c r="K41" t="inlineStr">
        <is>
          <t>ri@highpar.com.br</t>
        </is>
      </c>
      <c r="L41" t="inlineStr">
        <is>
          <t>www.highpar.com.br</t>
        </is>
      </c>
    </row>
    <row r="42">
      <c r="C42" t="inlineStr">
        <is>
          <t>08.647.754/0001-40</t>
        </is>
      </c>
      <c r="D42" t="inlineStr">
        <is>
          <t>HIGH GESTÃO E INVESTIMENTOS LTDA</t>
        </is>
      </c>
      <c r="E42" t="inlineStr">
        <is>
          <t>HGI CAPITAL</t>
        </is>
      </c>
      <c r="F42" t="inlineStr">
        <is>
          <t>Gestor de Carteira</t>
        </is>
      </c>
      <c r="G42" t="inlineStr">
        <is>
          <t>GO</t>
        </is>
      </c>
      <c r="H42" t="inlineStr">
        <is>
          <t>GOIÂNIA</t>
        </is>
      </c>
      <c r="I42" t="inlineStr">
        <is>
          <t>62</t>
        </is>
      </c>
      <c r="J42" t="inlineStr">
        <is>
          <t>34147847</t>
        </is>
      </c>
      <c r="K42" t="inlineStr">
        <is>
          <t>joao.victor@highagro.com.br</t>
        </is>
      </c>
      <c r="L42" t="inlineStr">
        <is>
          <t>www.hgicapital.com.br</t>
        </is>
      </c>
    </row>
    <row r="43">
      <c r="C43" t="inlineStr">
        <is>
          <t>45.342.451/0001-45</t>
        </is>
      </c>
      <c r="D43" t="inlineStr">
        <is>
          <t>HIGH WEALTH MANAGEMENT LTDA</t>
        </is>
      </c>
      <c r="E43" t="inlineStr">
        <is>
          <t>HIGH WEALTH MANAGEMENT</t>
        </is>
      </c>
      <c r="F43" t="inlineStr">
        <is>
          <t>Gestor de Carteira</t>
        </is>
      </c>
      <c r="G43" t="inlineStr">
        <is>
          <t>GO</t>
        </is>
      </c>
      <c r="H43" t="inlineStr">
        <is>
          <t>GOIÂNIA</t>
        </is>
      </c>
      <c r="I43" t="inlineStr">
        <is>
          <t>62</t>
        </is>
      </c>
      <c r="J43" t="inlineStr">
        <is>
          <t>34147847</t>
        </is>
      </c>
      <c r="K43" t="inlineStr">
        <is>
          <t>compliance@highpar.com.br</t>
        </is>
      </c>
      <c r="L43" t="inlineStr">
        <is>
          <t>www.highagro.com.br</t>
        </is>
      </c>
    </row>
    <row r="44">
      <c r="C44" t="inlineStr">
        <is>
          <t>34.444.602/0001-50</t>
        </is>
      </c>
      <c r="D44" t="inlineStr">
        <is>
          <t>IBBRA GESTÃO DE RECURSOS LTDA.</t>
        </is>
      </c>
      <c r="E44" t="inlineStr">
        <is>
          <t>IBBRA GESTÃO</t>
        </is>
      </c>
      <c r="F44" t="inlineStr">
        <is>
          <t>Gestor de Carteira</t>
        </is>
      </c>
      <c r="G44" t="inlineStr">
        <is>
          <t>GO</t>
        </is>
      </c>
      <c r="H44" t="inlineStr">
        <is>
          <t>GOIÂNIA</t>
        </is>
      </c>
      <c r="I44" t="inlineStr">
        <is>
          <t>62</t>
        </is>
      </c>
      <c r="J44" t="inlineStr">
        <is>
          <t>993374732</t>
        </is>
      </c>
      <c r="K44" t="inlineStr">
        <is>
          <t>pedro.romanowski@ibbra.com.br</t>
        </is>
      </c>
      <c r="L44" t="inlineStr">
        <is>
          <t>www.ibbra.com.br</t>
        </is>
      </c>
    </row>
    <row r="45">
      <c r="C45" t="inlineStr">
        <is>
          <t>53.956.035/0001-65</t>
        </is>
      </c>
      <c r="D45" t="inlineStr">
        <is>
          <t>ICON CAPITAL LTDA.</t>
        </is>
      </c>
      <c r="E45" t="inlineStr">
        <is>
          <t>ICON CAPITAL</t>
        </is>
      </c>
      <c r="F45" t="inlineStr">
        <is>
          <t>Gestor de Carteira</t>
        </is>
      </c>
      <c r="G45" t="inlineStr">
        <is>
          <t>GO</t>
        </is>
      </c>
      <c r="H45" t="inlineStr">
        <is>
          <t>GOIÂNIA</t>
        </is>
      </c>
      <c r="I45" t="inlineStr">
        <is>
          <t>62</t>
        </is>
      </c>
      <c r="J45" t="inlineStr">
        <is>
          <t>36395332</t>
        </is>
      </c>
      <c r="K45" t="inlineStr">
        <is>
          <t>compliance@iconcapital.com.br</t>
        </is>
      </c>
      <c r="L45" t="inlineStr">
        <is>
          <t>www.iconcapital.com.br</t>
        </is>
      </c>
    </row>
    <row r="46">
      <c r="C46" t="inlineStr">
        <is>
          <t>58.128.194/0001-95</t>
        </is>
      </c>
      <c r="D46" t="inlineStr">
        <is>
          <t>IVB Capital Ltda.</t>
        </is>
      </c>
      <c r="E46" t="inlineStr">
        <is>
          <t>IVB Capital Ltda.</t>
        </is>
      </c>
      <c r="F46" t="inlineStr">
        <is>
          <t>Gestor de Carteira</t>
        </is>
      </c>
      <c r="G46" t="inlineStr">
        <is>
          <t>GO</t>
        </is>
      </c>
      <c r="H46" t="inlineStr">
        <is>
          <t>GOIÂNIA</t>
        </is>
      </c>
      <c r="I46" t="inlineStr">
        <is>
          <t>62</t>
        </is>
      </c>
      <c r="J46" t="inlineStr">
        <is>
          <t>31006646</t>
        </is>
      </c>
      <c r="K46" t="inlineStr">
        <is>
          <t>contato@ivbcapital.com.br</t>
        </is>
      </c>
      <c r="L46" t="inlineStr">
        <is>
          <t>www.ivbcapital.com.br</t>
        </is>
      </c>
    </row>
    <row r="47">
      <c r="C47" t="inlineStr">
        <is>
          <t>23.550.645/0001-01</t>
        </is>
      </c>
      <c r="D47" t="inlineStr">
        <is>
          <t>LEGADO ASSET GESTÃO DE RECURSOS LTDA.</t>
        </is>
      </c>
      <c r="E47" t="inlineStr">
        <is>
          <t>LEGADO ASSET MANAGEMENT</t>
        </is>
      </c>
      <c r="F47" t="inlineStr">
        <is>
          <t>Gestor de Carteira</t>
        </is>
      </c>
      <c r="G47" t="inlineStr">
        <is>
          <t>GO</t>
        </is>
      </c>
      <c r="H47" t="inlineStr">
        <is>
          <t>GOIÂNIA</t>
        </is>
      </c>
      <c r="I47" t="inlineStr">
        <is>
          <t>48</t>
        </is>
      </c>
      <c r="J47" t="inlineStr">
        <is>
          <t>991490114</t>
        </is>
      </c>
      <c r="K47" t="inlineStr">
        <is>
          <t>gestao@legado.com.br</t>
        </is>
      </c>
      <c r="L47" t="inlineStr">
        <is>
          <t>www.legado.com.br</t>
        </is>
      </c>
    </row>
    <row r="48">
      <c r="C48" t="inlineStr">
        <is>
          <t>43.758.513/0001-79</t>
        </is>
      </c>
      <c r="D48" t="inlineStr">
        <is>
          <t>NEX GESTÃO DE RECURSOS LTDA.</t>
        </is>
      </c>
      <c r="E48" t="inlineStr">
        <is>
          <t>NEX GESTÃO DE RECURSOS</t>
        </is>
      </c>
      <c r="F48" t="inlineStr">
        <is>
          <t>Gestor de Carteira</t>
        </is>
      </c>
      <c r="G48" t="inlineStr">
        <is>
          <t>GO</t>
        </is>
      </c>
      <c r="H48" t="inlineStr">
        <is>
          <t>GOIÂNIA</t>
        </is>
      </c>
      <c r="I48" t="inlineStr">
        <is>
          <t>62</t>
        </is>
      </c>
      <c r="J48" t="inlineStr">
        <is>
          <t>39983758</t>
        </is>
      </c>
      <c r="K48" t="inlineStr">
        <is>
          <t>contato@nexgestao.com.br</t>
        </is>
      </c>
      <c r="L48" t="inlineStr">
        <is>
          <t>www.nexgestao.com.br</t>
        </is>
      </c>
    </row>
    <row r="49">
      <c r="C49" t="inlineStr">
        <is>
          <t>45.776.352/0001-71</t>
        </is>
      </c>
      <c r="D49" t="inlineStr">
        <is>
          <t>VERTENTE CAPITAL GESTORA DE RECURSOS LTDA</t>
        </is>
      </c>
      <c r="E49" t="inlineStr">
        <is>
          <t>-----</t>
        </is>
      </c>
      <c r="F49" t="inlineStr">
        <is>
          <t>Gestor de Carteira</t>
        </is>
      </c>
      <c r="G49" t="inlineStr">
        <is>
          <t>GO</t>
        </is>
      </c>
      <c r="H49" t="inlineStr">
        <is>
          <t>GOIÂNIA</t>
        </is>
      </c>
      <c r="I49" t="inlineStr">
        <is>
          <t>62</t>
        </is>
      </c>
      <c r="J49" t="inlineStr">
        <is>
          <t>39336900</t>
        </is>
      </c>
      <c r="K49" t="inlineStr">
        <is>
          <t>rodrigo@vertentecapital.com.br</t>
        </is>
      </c>
      <c r="L49" t="inlineStr">
        <is>
          <t>www.vertentecapital.com.br</t>
        </is>
      </c>
    </row>
    <row r="50">
      <c r="C50" t="inlineStr">
        <is>
          <t>54.482.206/0001-24</t>
        </is>
      </c>
      <c r="D50" t="inlineStr">
        <is>
          <t>WINGS ASSET LTDA.</t>
        </is>
      </c>
      <c r="E50" t="inlineStr">
        <is>
          <t>WINGS ASSET</t>
        </is>
      </c>
      <c r="F50" t="inlineStr">
        <is>
          <t>Gestor de Carteira</t>
        </is>
      </c>
      <c r="G50" t="inlineStr">
        <is>
          <t>GO</t>
        </is>
      </c>
      <c r="H50" t="inlineStr">
        <is>
          <t>GOIÂNIA</t>
        </is>
      </c>
      <c r="I50" t="inlineStr">
        <is>
          <t>62</t>
        </is>
      </c>
      <c r="J50" t="inlineStr">
        <is>
          <t>37731500</t>
        </is>
      </c>
      <c r="K50" t="inlineStr">
        <is>
          <t>compliance@trinusco.com.br</t>
        </is>
      </c>
      <c r="L50" t="inlineStr">
        <is>
          <t>www.wingsasset.com.br</t>
        </is>
      </c>
    </row>
    <row r="51">
      <c r="C51" t="inlineStr">
        <is>
          <t>08.706.231/0001-27</t>
        </is>
      </c>
      <c r="D51" t="inlineStr">
        <is>
          <t>3FI INVESTIMENTOS LTDA</t>
        </is>
      </c>
      <c r="E51" t="inlineStr">
        <is>
          <t>3FI INVESTIMENTOS</t>
        </is>
      </c>
      <c r="F51" t="inlineStr">
        <is>
          <t>Gestor de Carteira</t>
        </is>
      </c>
      <c r="G51" t="inlineStr">
        <is>
          <t>MG</t>
        </is>
      </c>
      <c r="H51" t="inlineStr">
        <is>
          <t>BELO HORIZONTE</t>
        </is>
      </c>
      <c r="I51" t="inlineStr">
        <is>
          <t>31</t>
        </is>
      </c>
      <c r="J51" t="inlineStr">
        <is>
          <t>25164420</t>
        </is>
      </c>
      <c r="K51" t="inlineStr">
        <is>
          <t>cristiano.garcia@culturinvest.com.br</t>
        </is>
      </c>
      <c r="L51" t="inlineStr">
        <is>
          <t>www.culturinvest.com.br</t>
        </is>
      </c>
    </row>
    <row r="52">
      <c r="C52" t="inlineStr">
        <is>
          <t>33.411.319/0001-69</t>
        </is>
      </c>
      <c r="D52" t="inlineStr">
        <is>
          <t>ABC CAPITAL MFO GESTÃO DE ATIVOS LTDA.</t>
        </is>
      </c>
      <c r="E52" t="inlineStr">
        <is>
          <t>ABC CAPITAL MFO</t>
        </is>
      </c>
      <c r="F52" t="inlineStr">
        <is>
          <t>Gestor de Carteira</t>
        </is>
      </c>
      <c r="G52" t="inlineStr">
        <is>
          <t>MG</t>
        </is>
      </c>
      <c r="H52" t="inlineStr">
        <is>
          <t>BELO HORIZONTE</t>
        </is>
      </c>
      <c r="I52" t="inlineStr">
        <is>
          <t>31</t>
        </is>
      </c>
      <c r="J52" t="inlineStr">
        <is>
          <t>997474711</t>
        </is>
      </c>
      <c r="K52" t="inlineStr">
        <is>
          <t>alexandre@abccapitalmfo.com.br</t>
        </is>
      </c>
      <c r="L52" t="inlineStr">
        <is>
          <t>https://abccapitalmfo.com.br/</t>
        </is>
      </c>
    </row>
    <row r="53">
      <c r="C53" t="inlineStr">
        <is>
          <t>38.412.222/0001-94</t>
        </is>
      </c>
      <c r="D53" t="inlineStr">
        <is>
          <t>ACTUM CAPITAL GESTÃO DE RECURSOS LTDA.</t>
        </is>
      </c>
      <c r="E53" t="inlineStr">
        <is>
          <t>ACTUM CAPITAL GESTÃO DE RECURSOS LTDA.</t>
        </is>
      </c>
      <c r="F53" t="inlineStr">
        <is>
          <t>Gestor de Carteira</t>
        </is>
      </c>
      <c r="G53" t="inlineStr">
        <is>
          <t>MG</t>
        </is>
      </c>
      <c r="H53" t="inlineStr">
        <is>
          <t>NOVA LIMA</t>
        </is>
      </c>
      <c r="I53" t="inlineStr">
        <is>
          <t>31</t>
        </is>
      </c>
      <c r="J53" t="inlineStr">
        <is>
          <t>35179711</t>
        </is>
      </c>
      <c r="K53" t="inlineStr">
        <is>
          <t>contato@actumcapital.com.br</t>
        </is>
      </c>
      <c r="L53" t="inlineStr">
        <is>
          <t>www.actumcapital.com.br</t>
        </is>
      </c>
    </row>
    <row r="54">
      <c r="C54" t="inlineStr">
        <is>
          <t>03.226.533/0001-84</t>
        </is>
      </c>
      <c r="D54" t="inlineStr">
        <is>
          <t>AF INVEST ADMINISTRAÇÃO DE RECURSOS LTDA</t>
        </is>
      </c>
      <c r="E54" t="inlineStr">
        <is>
          <t>AF INVEST ADMINISTRAÇÃO DE RECURSOS LTDA</t>
        </is>
      </c>
      <c r="F54" t="inlineStr">
        <is>
          <t>Gestor de Carteira</t>
        </is>
      </c>
      <c r="G54" t="inlineStr">
        <is>
          <t>MG</t>
        </is>
      </c>
      <c r="H54" t="inlineStr">
        <is>
          <t>BELO HORIZONTE</t>
        </is>
      </c>
      <c r="I54" t="inlineStr">
        <is>
          <t>31</t>
        </is>
      </c>
      <c r="J54" t="inlineStr">
        <is>
          <t>21036000</t>
        </is>
      </c>
      <c r="K54" t="inlineStr">
        <is>
          <t>compliance@afinvest.com.br</t>
        </is>
      </c>
      <c r="L54" t="inlineStr">
        <is>
          <t>www.afinvest.com.br</t>
        </is>
      </c>
    </row>
    <row r="55">
      <c r="C55" t="inlineStr">
        <is>
          <t>48.263.368/0001-79</t>
        </is>
      </c>
      <c r="D55" t="inlineStr">
        <is>
          <t>AKIVA INVEST GESTAO DE RECURSOS LTDA.</t>
        </is>
      </c>
      <c r="E55" t="inlineStr">
        <is>
          <t>AKIVA INVEST</t>
        </is>
      </c>
      <c r="F55" t="inlineStr">
        <is>
          <t>Gestor de Carteira</t>
        </is>
      </c>
      <c r="G55" t="inlineStr">
        <is>
          <t>MG</t>
        </is>
      </c>
      <c r="H55" t="inlineStr">
        <is>
          <t>BELO HORIZONTE</t>
        </is>
      </c>
      <c r="I55" t="inlineStr">
        <is>
          <t>31</t>
        </is>
      </c>
      <c r="J55" t="inlineStr">
        <is>
          <t>92282803</t>
        </is>
      </c>
      <c r="K55" t="inlineStr">
        <is>
          <t>contato@akivainvest.com.br</t>
        </is>
      </c>
      <c r="L55" t="inlineStr">
        <is>
          <t>https://akivainvest.com.br</t>
        </is>
      </c>
    </row>
    <row r="56">
      <c r="C56" t="inlineStr">
        <is>
          <t>08.957.783/0001-08</t>
        </is>
      </c>
      <c r="D56" t="inlineStr">
        <is>
          <t>ALKES CAPITAL ADMINISTRAÇÃO DE CARTEIRAS LTDA.</t>
        </is>
      </c>
      <c r="E56" t="inlineStr">
        <is>
          <t>--</t>
        </is>
      </c>
      <c r="F56" t="inlineStr">
        <is>
          <t>Gestor de Carteira</t>
        </is>
      </c>
      <c r="G56" t="inlineStr">
        <is>
          <t>MG</t>
        </is>
      </c>
      <c r="H56" t="inlineStr">
        <is>
          <t>BELO HORIZONTE</t>
        </is>
      </c>
      <c r="I56" t="inlineStr">
        <is>
          <t>31</t>
        </is>
      </c>
      <c r="J56" t="inlineStr">
        <is>
          <t>32906700</t>
        </is>
      </c>
      <c r="K56" t="inlineStr">
        <is>
          <t>eduardo.staino@agnet.com.br</t>
        </is>
      </c>
      <c r="L56" t="inlineStr">
        <is>
          <t>www.alkescapital.com.br</t>
        </is>
      </c>
    </row>
    <row r="57">
      <c r="C57" t="inlineStr">
        <is>
          <t>36.976.638/0001-00</t>
        </is>
      </c>
      <c r="D57" t="inlineStr">
        <is>
          <t>ALPHABOT INVESTIMENTOS S.A.</t>
        </is>
      </c>
      <c r="E57" t="inlineStr">
        <is>
          <t>ALPHABOT</t>
        </is>
      </c>
      <c r="F57" t="inlineStr">
        <is>
          <t>Gestor de Carteira</t>
        </is>
      </c>
      <c r="G57" t="inlineStr">
        <is>
          <t>MG</t>
        </is>
      </c>
      <c r="H57" t="inlineStr">
        <is>
          <t>BELO HORIZONTE</t>
        </is>
      </c>
      <c r="I57" t="inlineStr">
        <is>
          <t>11</t>
        </is>
      </c>
      <c r="J57" t="inlineStr">
        <is>
          <t>28530678</t>
        </is>
      </c>
      <c r="K57" t="inlineStr">
        <is>
          <t>gestao@alphabot.com.br</t>
        </is>
      </c>
      <c r="L57" t="inlineStr">
        <is>
          <t>www.alphabot.com.br</t>
        </is>
      </c>
    </row>
    <row r="58">
      <c r="C58" t="inlineStr">
        <is>
          <t>58.346.678/0001-00</t>
        </is>
      </c>
      <c r="D58" t="inlineStr">
        <is>
          <t>Ark Gestora de Recursos Ltda.</t>
        </is>
      </c>
      <c r="E58" t="inlineStr">
        <is>
          <t>Arkam</t>
        </is>
      </c>
      <c r="F58" t="inlineStr">
        <is>
          <t>Gestor de Carteira</t>
        </is>
      </c>
      <c r="G58" t="inlineStr">
        <is>
          <t>MG</t>
        </is>
      </c>
      <c r="H58" t="inlineStr">
        <is>
          <t>BELO HORIZONTE</t>
        </is>
      </c>
      <c r="I58" t="inlineStr">
        <is>
          <t>11</t>
        </is>
      </c>
      <c r="J58" t="inlineStr">
        <is>
          <t>38815301</t>
        </is>
      </c>
      <c r="K58" t="inlineStr">
        <is>
          <t>marcus.bitar@arkam.capital</t>
        </is>
      </c>
      <c r="L58" t="inlineStr">
        <is>
          <t>arkam.capital</t>
        </is>
      </c>
    </row>
    <row r="59">
      <c r="C59" t="inlineStr">
        <is>
          <t>45.356.564/0001-08</t>
        </is>
      </c>
      <c r="D59" t="inlineStr">
        <is>
          <t>BMA CAPITAL GESTAO DE RECURSOS LTDA.</t>
        </is>
      </c>
      <c r="E59" t="inlineStr">
        <is>
          <t>BMA ASSET</t>
        </is>
      </c>
      <c r="F59" t="inlineStr">
        <is>
          <t>Gestor de Carteira</t>
        </is>
      </c>
      <c r="G59" t="inlineStr">
        <is>
          <t>MG</t>
        </is>
      </c>
      <c r="H59" t="inlineStr">
        <is>
          <t>BELO HORIZONTE</t>
        </is>
      </c>
      <c r="I59" t="inlineStr">
        <is>
          <t>31</t>
        </is>
      </c>
      <c r="J59" t="inlineStr">
        <is>
          <t>34483000</t>
        </is>
      </c>
      <c r="K59" t="inlineStr">
        <is>
          <t>info@bmaasset.com.br</t>
        </is>
      </c>
      <c r="L59" t="inlineStr">
        <is>
          <t>www.bmaasset.com.br</t>
        </is>
      </c>
    </row>
    <row r="60">
      <c r="C60" t="inlineStr">
        <is>
          <t>44.813.344/0001-95</t>
        </is>
      </c>
      <c r="D60" t="inlineStr">
        <is>
          <t>BOSSANOVA GESTÃO DE CARTEIRA DE VALORES MOBILIÁRIOS LTDA.</t>
        </is>
      </c>
      <c r="E60" t="inlineStr">
        <is>
          <t>BOSSA GEST</t>
        </is>
      </c>
      <c r="F60" t="inlineStr">
        <is>
          <t>Gestor de Carteira</t>
        </is>
      </c>
      <c r="G60" t="inlineStr">
        <is>
          <t>MG</t>
        </is>
      </c>
      <c r="H60" t="inlineStr">
        <is>
          <t>BELO HORIZONTE</t>
        </is>
      </c>
      <c r="I60" t="inlineStr">
        <is>
          <t>11</t>
        </is>
      </c>
      <c r="J60" t="inlineStr">
        <is>
          <t>937363488</t>
        </is>
      </c>
      <c r="K60" t="inlineStr">
        <is>
          <t>paulo.tomazela@bossainvest.com</t>
        </is>
      </c>
      <c r="L60" t="inlineStr">
        <is>
          <t>www.bossainvest.com</t>
        </is>
      </c>
    </row>
    <row r="61">
      <c r="C61" t="inlineStr">
        <is>
          <t>22.899.452/0001-90</t>
        </is>
      </c>
      <c r="D61" t="inlineStr">
        <is>
          <t>BUTIÁ GESTÃO DE INVESTIMENTOS LTDA.</t>
        </is>
      </c>
      <c r="E61" t="inlineStr">
        <is>
          <t>BUTIÁ INVESTIMENTOS</t>
        </is>
      </c>
      <c r="F61" t="inlineStr">
        <is>
          <t>Gestor de Carteira</t>
        </is>
      </c>
      <c r="G61" t="inlineStr">
        <is>
          <t>MG</t>
        </is>
      </c>
      <c r="H61" t="inlineStr">
        <is>
          <t>NOVA LIMA</t>
        </is>
      </c>
      <c r="I61" t="inlineStr">
        <is>
          <t>31</t>
        </is>
      </c>
      <c r="J61" t="inlineStr">
        <is>
          <t>35178920</t>
        </is>
      </c>
      <c r="K61" t="inlineStr">
        <is>
          <t>rodrigodias@butiainvestimentos.com.br</t>
        </is>
      </c>
      <c r="L61" t="inlineStr">
        <is>
          <t>www.butiainvestimentos.com.br</t>
        </is>
      </c>
    </row>
    <row r="62">
      <c r="C62" t="inlineStr">
        <is>
          <t>33.459.988/0001-00</t>
        </is>
      </c>
      <c r="D62" t="inlineStr">
        <is>
          <t>CARTOR CAPITAL GESTÃO DE RECURSOS LTDA.</t>
        </is>
      </c>
      <c r="E62" t="inlineStr">
        <is>
          <t>CARTOR CAPITAL</t>
        </is>
      </c>
      <c r="F62" t="inlineStr">
        <is>
          <t>Gestor de Carteira</t>
        </is>
      </c>
      <c r="G62" t="inlineStr">
        <is>
          <t>MG</t>
        </is>
      </c>
      <c r="H62" t="inlineStr">
        <is>
          <t>BELO HORIZONTE</t>
        </is>
      </c>
      <c r="I62" t="inlineStr">
        <is>
          <t>31</t>
        </is>
      </c>
      <c r="J62" t="inlineStr">
        <is>
          <t>32212354</t>
        </is>
      </c>
      <c r="K62" t="inlineStr">
        <is>
          <t>contato@cartor.com.br</t>
        </is>
      </c>
      <c r="L62" t="inlineStr">
        <is>
          <t>www.cartor.com.br</t>
        </is>
      </c>
    </row>
    <row r="63">
      <c r="C63" t="inlineStr">
        <is>
          <t>18.997.211/0001-06</t>
        </is>
      </c>
      <c r="D63" t="inlineStr">
        <is>
          <t>CASH GESTORA DE RECURSOS LTDA</t>
        </is>
      </c>
      <c r="E63" t="inlineStr">
        <is>
          <t>CASH GESTORA</t>
        </is>
      </c>
      <c r="F63" t="inlineStr">
        <is>
          <t>Gestor de Carteira</t>
        </is>
      </c>
      <c r="G63" t="inlineStr">
        <is>
          <t>MG</t>
        </is>
      </c>
      <c r="H63" t="inlineStr">
        <is>
          <t>NOVA LIMA</t>
        </is>
      </c>
      <c r="I63" t="inlineStr">
        <is>
          <t>31</t>
        </is>
      </c>
      <c r="J63" t="inlineStr">
        <is>
          <t>35178024</t>
        </is>
      </c>
      <c r="K63" t="inlineStr">
        <is>
          <t>elisa@cashgestora.com.br</t>
        </is>
      </c>
      <c r="L63" t="inlineStr">
        <is>
          <t>http://www.cashgestora.com.br</t>
        </is>
      </c>
    </row>
    <row r="64">
      <c r="C64" t="inlineStr">
        <is>
          <t>44.909.155/0001-10</t>
        </is>
      </c>
      <c r="D64" t="inlineStr">
        <is>
          <t>COINEXT GESTÃO DE RECURSOS LTDA.</t>
        </is>
      </c>
      <c r="E64" t="inlineStr">
        <is>
          <t>COINEXT GESTÃO DE RECURSOS</t>
        </is>
      </c>
      <c r="F64" t="inlineStr">
        <is>
          <t>Gestor de Carteira</t>
        </is>
      </c>
      <c r="G64" t="inlineStr">
        <is>
          <t>MG</t>
        </is>
      </c>
      <c r="H64" t="inlineStr">
        <is>
          <t>BELO HORIZONTE</t>
        </is>
      </c>
      <c r="I64" t="inlineStr">
        <is>
          <t>31</t>
        </is>
      </c>
      <c r="J64" t="inlineStr">
        <is>
          <t>96337033</t>
        </is>
      </c>
      <c r="K64" t="inlineStr">
        <is>
          <t>luciano.pantuso@coinext.com.br</t>
        </is>
      </c>
      <c r="L64" t="inlineStr">
        <is>
          <t>https://asset.coinext.com.br/</t>
        </is>
      </c>
    </row>
    <row r="65">
      <c r="C65" t="inlineStr">
        <is>
          <t>02.129.041/0001-08</t>
        </is>
      </c>
      <c r="D65" t="inlineStr">
        <is>
          <t>CONATUS CONSULTORIA E INVESTIMENTOS LIMITADA</t>
        </is>
      </c>
      <c r="E65" t="inlineStr">
        <is>
          <t>CONATUS CONSULTORIA E INVESTIMENTOS LIMITADA</t>
        </is>
      </c>
      <c r="F65" t="inlineStr">
        <is>
          <t>Gestor de Carteira</t>
        </is>
      </c>
      <c r="G65" t="inlineStr">
        <is>
          <t>MG</t>
        </is>
      </c>
      <c r="H65" t="inlineStr">
        <is>
          <t>BELO HORIZONTE</t>
        </is>
      </c>
      <c r="I65" t="inlineStr">
        <is>
          <t>31</t>
        </is>
      </c>
      <c r="J65" t="inlineStr">
        <is>
          <t>32413904</t>
        </is>
      </c>
      <c r="K65" t="inlineStr">
        <is>
          <t>conatusci@hotmail.com</t>
        </is>
      </c>
      <c r="L65" t="inlineStr">
        <is>
          <t>www.conatusci.com</t>
        </is>
      </c>
    </row>
    <row r="66">
      <c r="C66" t="inlineStr">
        <is>
          <t>48.957.769/0001-29</t>
        </is>
      </c>
      <c r="D66" t="inlineStr">
        <is>
          <t>CONCRETA GESTORA DE RECURSOS LTDA.</t>
        </is>
      </c>
      <c r="E66" t="inlineStr">
        <is>
          <t>-</t>
        </is>
      </c>
      <c r="F66" t="inlineStr">
        <is>
          <t>Gestor de Carteira</t>
        </is>
      </c>
      <c r="G66" t="inlineStr">
        <is>
          <t>MG</t>
        </is>
      </c>
      <c r="H66" t="inlineStr">
        <is>
          <t>NOVA LIMA</t>
        </is>
      </c>
      <c r="I66" t="inlineStr">
        <is>
          <t>31</t>
        </is>
      </c>
      <c r="J66" t="inlineStr">
        <is>
          <t>31970784</t>
        </is>
      </c>
      <c r="K66" t="inlineStr">
        <is>
          <t>gestao@concretagestora.com.br</t>
        </is>
      </c>
      <c r="L66" t="inlineStr">
        <is>
          <t>https://concretagestora.com.br/</t>
        </is>
      </c>
    </row>
    <row r="67">
      <c r="C67" t="inlineStr">
        <is>
          <t>06.255.571/0001-53</t>
        </is>
      </c>
      <c r="D67" t="inlineStr">
        <is>
          <t>CONFRAPAR REP S.A</t>
        </is>
      </c>
      <c r="E67" t="inlineStr">
        <is>
          <t>CONFRAPAR REP S.A</t>
        </is>
      </c>
      <c r="F67" t="inlineStr">
        <is>
          <t>Administrador Fiduciário e Gestor de Carteira</t>
        </is>
      </c>
      <c r="G67" t="inlineStr">
        <is>
          <t>MG</t>
        </is>
      </c>
      <c r="H67" t="inlineStr">
        <is>
          <t>BELO HORIZONTE</t>
        </is>
      </c>
      <c r="I67" t="inlineStr">
        <is>
          <t>31</t>
        </is>
      </c>
      <c r="J67" t="inlineStr">
        <is>
          <t>33240796</t>
        </is>
      </c>
      <c r="K67" t="inlineStr">
        <is>
          <t>ri@confrapar.com.br</t>
        </is>
      </c>
      <c r="L67" t="inlineStr">
        <is>
          <t>http://confrapar.com.br</t>
        </is>
      </c>
    </row>
    <row r="68">
      <c r="C68" t="inlineStr">
        <is>
          <t>64.005.797/0001-00</t>
        </is>
      </c>
      <c r="D68" t="inlineStr">
        <is>
          <t>Calixto Capital Ltda.</t>
        </is>
      </c>
      <c r="E68" t="inlineStr">
        <is>
          <t>Calixto Capital</t>
        </is>
      </c>
      <c r="F68" t="inlineStr">
        <is>
          <t>Gestor de Carteira</t>
        </is>
      </c>
      <c r="G68" t="inlineStr">
        <is>
          <t>MG</t>
        </is>
      </c>
      <c r="H68" t="inlineStr">
        <is>
          <t>JUIZ DE FORA</t>
        </is>
      </c>
      <c r="I68" t="inlineStr">
        <is>
          <t>22</t>
        </is>
      </c>
      <c r="J68" t="inlineStr">
        <is>
          <t>991059508</t>
        </is>
      </c>
      <c r="K68" t="inlineStr">
        <is>
          <t>pedro@calixto.capital</t>
        </is>
      </c>
      <c r="L68" t="inlineStr">
        <is>
          <t>www.calixto.capital</t>
        </is>
      </c>
    </row>
    <row r="69">
      <c r="C69" t="inlineStr">
        <is>
          <t>03.832.769/0001-64</t>
        </is>
      </c>
      <c r="D69" t="inlineStr">
        <is>
          <t>DAP CONSULTORIA E GESTÃO DE INVESTIMENTOS LTDA</t>
        </is>
      </c>
      <c r="E69" t="inlineStr">
        <is>
          <t>DAP INVESTIMENTOS</t>
        </is>
      </c>
      <c r="F69" t="inlineStr">
        <is>
          <t>Gestor de Carteira</t>
        </is>
      </c>
      <c r="G69" t="inlineStr">
        <is>
          <t>MG</t>
        </is>
      </c>
      <c r="H69" t="inlineStr">
        <is>
          <t>ITAÚNA</t>
        </is>
      </c>
      <c r="I69" t="inlineStr">
        <is>
          <t>31</t>
        </is>
      </c>
      <c r="J69" t="inlineStr">
        <is>
          <t>33724683</t>
        </is>
      </c>
      <c r="K69" t="inlineStr">
        <is>
          <t>darlan.alves@dapinvestimentos.com.br</t>
        </is>
      </c>
      <c r="L69" t="inlineStr">
        <is>
          <t>www.dapinvestimentos.com.br</t>
        </is>
      </c>
    </row>
    <row r="70">
      <c r="C70" t="inlineStr">
        <is>
          <t>02.697.199/0001-84</t>
        </is>
      </c>
      <c r="D70" t="inlineStr">
        <is>
          <t>EURO GESTAO DE RECURSOS LTDA</t>
        </is>
      </c>
      <c r="E70" t="inlineStr">
        <is>
          <t>TAURUS INVESTIMENTOS</t>
        </is>
      </c>
      <c r="F70" t="inlineStr">
        <is>
          <t>Gestor de Carteira</t>
        </is>
      </c>
      <c r="G70" t="inlineStr">
        <is>
          <t>MG</t>
        </is>
      </c>
      <c r="H70" t="inlineStr">
        <is>
          <t>BELO HORIZONTE</t>
        </is>
      </c>
      <c r="I70" t="inlineStr">
        <is>
          <t>31</t>
        </is>
      </c>
      <c r="J70" t="inlineStr">
        <is>
          <t>32614420</t>
        </is>
      </c>
      <c r="L70" t="inlineStr">
        <is>
          <t>www.taurusinvestimentos.com.br</t>
        </is>
      </c>
    </row>
    <row r="71">
      <c r="C71" t="inlineStr">
        <is>
          <t>35.692.834/0001-90</t>
        </is>
      </c>
      <c r="D71" t="inlineStr">
        <is>
          <t>EVEREST CAPITAL OFFICE LTDA.</t>
        </is>
      </c>
      <c r="E71" t="inlineStr">
        <is>
          <t>EVEREST CAPITAL OFFICE</t>
        </is>
      </c>
      <c r="F71" t="inlineStr">
        <is>
          <t>Gestor de Carteira</t>
        </is>
      </c>
      <c r="G71" t="inlineStr">
        <is>
          <t>MG</t>
        </is>
      </c>
      <c r="H71" t="inlineStr">
        <is>
          <t>NOVA LIMA</t>
        </is>
      </c>
      <c r="I71" t="inlineStr">
        <is>
          <t>31</t>
        </is>
      </c>
      <c r="J71" t="inlineStr">
        <is>
          <t>997351143</t>
        </is>
      </c>
      <c r="K71" t="inlineStr">
        <is>
          <t>contato@everestcapitaloffice.com</t>
        </is>
      </c>
      <c r="L71" t="inlineStr">
        <is>
          <t>www.everestcapitaloffice.com</t>
        </is>
      </c>
    </row>
    <row r="72">
      <c r="C72" t="inlineStr">
        <is>
          <t>03.406.900/0001-21</t>
        </is>
      </c>
      <c r="D72" t="inlineStr">
        <is>
          <t>FIR CAPITAL PARTNERS - GESTÃO DE INVESTIMENTOS S/A</t>
        </is>
      </c>
      <c r="E72" t="inlineStr">
        <is>
          <t>FIR CAPITAL PARTNERS - GESTÃO DE INVESTIMENTOS S/A</t>
        </is>
      </c>
      <c r="F72" t="inlineStr">
        <is>
          <t>Administrador Fiduciário e Gestor de Carteira</t>
        </is>
      </c>
      <c r="G72" t="inlineStr">
        <is>
          <t>MG</t>
        </is>
      </c>
      <c r="H72" t="inlineStr">
        <is>
          <t>NOVA LIMA</t>
        </is>
      </c>
      <c r="I72" t="inlineStr">
        <is>
          <t>31</t>
        </is>
      </c>
      <c r="J72" t="inlineStr">
        <is>
          <t>32807101</t>
        </is>
      </c>
      <c r="K72" t="inlineStr">
        <is>
          <t>financeiro@fircapital.com</t>
        </is>
      </c>
      <c r="L72" t="inlineStr">
        <is>
          <t>http://www.fircapital.com/</t>
        </is>
      </c>
    </row>
    <row r="73">
      <c r="C73" t="inlineStr">
        <is>
          <t>12.258.120/0001-72</t>
        </is>
      </c>
      <c r="D73" t="inlineStr">
        <is>
          <t>FIR GESTÃO DE INVESTIMENTOS S.A</t>
        </is>
      </c>
      <c r="E73" t="inlineStr">
        <is>
          <t>--</t>
        </is>
      </c>
      <c r="F73" t="inlineStr">
        <is>
          <t>Administrador Fiduciário e Gestor de Carteira</t>
        </is>
      </c>
      <c r="G73" t="inlineStr">
        <is>
          <t>MG</t>
        </is>
      </c>
      <c r="H73" t="inlineStr">
        <is>
          <t>NOVA LIMA</t>
        </is>
      </c>
      <c r="I73" t="inlineStr">
        <is>
          <t>31</t>
        </is>
      </c>
      <c r="J73" t="inlineStr">
        <is>
          <t>32807111</t>
        </is>
      </c>
      <c r="K73" t="inlineStr">
        <is>
          <t>financeiro@fircapital.com</t>
        </is>
      </c>
      <c r="L73" t="inlineStr">
        <is>
          <t>www.fircapital.com</t>
        </is>
      </c>
    </row>
    <row r="74">
      <c r="C74" t="inlineStr">
        <is>
          <t>20.283.929/0001-82</t>
        </is>
      </c>
      <c r="D74" t="inlineStr">
        <is>
          <t>FUNDEPAR GESTÃO E CONSULTORIA DE INVESTIMENTOS LTDA.</t>
        </is>
      </c>
      <c r="E74" t="inlineStr">
        <is>
          <t>FUNDEPAR INVESTIMENTOS</t>
        </is>
      </c>
      <c r="F74" t="inlineStr">
        <is>
          <t>Gestor de Carteira</t>
        </is>
      </c>
      <c r="G74" t="inlineStr">
        <is>
          <t>MG</t>
        </is>
      </c>
      <c r="H74" t="inlineStr">
        <is>
          <t>BELO HORIZONTE</t>
        </is>
      </c>
      <c r="I74" t="inlineStr">
        <is>
          <t>31</t>
        </is>
      </c>
      <c r="J74" t="inlineStr">
        <is>
          <t>34096774</t>
        </is>
      </c>
      <c r="K74" t="inlineStr">
        <is>
          <t>fmgodoi@gmail.com</t>
        </is>
      </c>
      <c r="L74" t="inlineStr">
        <is>
          <t>www.fundepar.com.br</t>
        </is>
      </c>
    </row>
    <row r="75">
      <c r="C75" t="inlineStr">
        <is>
          <t>35.070.686/0001-71</t>
        </is>
      </c>
      <c r="D75" t="inlineStr">
        <is>
          <t>GHIA GESTÃO DE RECURSOS LTDA.</t>
        </is>
      </c>
      <c r="E75" t="inlineStr">
        <is>
          <t>GHIA ASSET MANAGEMENT</t>
        </is>
      </c>
      <c r="F75" t="inlineStr">
        <is>
          <t>Gestor de Carteira</t>
        </is>
      </c>
      <c r="G75" t="inlineStr">
        <is>
          <t>MG</t>
        </is>
      </c>
      <c r="H75" t="inlineStr">
        <is>
          <t>UBERLÂNDIA</t>
        </is>
      </c>
      <c r="I75" t="inlineStr">
        <is>
          <t>34</t>
        </is>
      </c>
      <c r="J75" t="inlineStr">
        <is>
          <t>32221919</t>
        </is>
      </c>
      <c r="K75" t="inlineStr">
        <is>
          <t>bruno@ghiaasset.com.br</t>
        </is>
      </c>
      <c r="L75" t="inlineStr">
        <is>
          <t>www.ghiaasset.com.br</t>
        </is>
      </c>
    </row>
    <row r="76">
      <c r="C76" t="inlineStr">
        <is>
          <t>16.925.467/0001-82</t>
        </is>
      </c>
      <c r="D76" t="inlineStr">
        <is>
          <t>GLOBAL GESTÃO E INVESTIMENTOS LTDA</t>
        </is>
      </c>
      <c r="E76" t="inlineStr">
        <is>
          <t>GLOBAL ASSET MANAGEMENT</t>
        </is>
      </c>
      <c r="F76" t="inlineStr">
        <is>
          <t>Gestor de Carteira</t>
        </is>
      </c>
      <c r="G76" t="inlineStr">
        <is>
          <t>MG</t>
        </is>
      </c>
      <c r="H76" t="inlineStr">
        <is>
          <t>BELO HORIZONTE</t>
        </is>
      </c>
      <c r="I76" t="inlineStr">
        <is>
          <t>31</t>
        </is>
      </c>
      <c r="J76" t="inlineStr">
        <is>
          <t>32865409</t>
        </is>
      </c>
      <c r="K76" t="inlineStr">
        <is>
          <t>eduardo@globalasset.com.br</t>
        </is>
      </c>
      <c r="L76" t="inlineStr">
        <is>
          <t>www.globalasset.com.br</t>
        </is>
      </c>
    </row>
    <row r="77">
      <c r="C77" t="inlineStr">
        <is>
          <t>55.610.401/0001-55</t>
        </is>
      </c>
      <c r="D77" t="inlineStr">
        <is>
          <t>HINOV CAPITAL GESTÃO DE RECURSOS LTDA.</t>
        </is>
      </c>
      <c r="E77" t="inlineStr">
        <is>
          <t>HINOVC</t>
        </is>
      </c>
      <c r="F77" t="inlineStr">
        <is>
          <t>Gestor de Carteira</t>
        </is>
      </c>
      <c r="G77" t="inlineStr">
        <is>
          <t>MG</t>
        </is>
      </c>
      <c r="H77" t="inlineStr">
        <is>
          <t>BELO HORIZONTE</t>
        </is>
      </c>
      <c r="I77" t="inlineStr">
        <is>
          <t>31</t>
        </is>
      </c>
      <c r="J77" t="inlineStr">
        <is>
          <t>992760244</t>
        </is>
      </c>
      <c r="K77" t="inlineStr">
        <is>
          <t>contato@hinovc.com</t>
        </is>
      </c>
      <c r="L77" t="inlineStr">
        <is>
          <t>www.hinovc.com</t>
        </is>
      </c>
    </row>
    <row r="78">
      <c r="C78" t="inlineStr">
        <is>
          <t>04.714.159/0001-29</t>
        </is>
      </c>
      <c r="D78" t="inlineStr">
        <is>
          <t>IMPACTO INVESTIMENTOS LTDA</t>
        </is>
      </c>
      <c r="E78" t="inlineStr">
        <is>
          <t>IMPACTO INVESTIMENTOS LTDA</t>
        </is>
      </c>
      <c r="F78" t="inlineStr">
        <is>
          <t>Gestor de Carteira</t>
        </is>
      </c>
      <c r="G78" t="inlineStr">
        <is>
          <t>MG</t>
        </is>
      </c>
      <c r="H78" t="inlineStr">
        <is>
          <t>BELO HORIZONTE</t>
        </is>
      </c>
      <c r="I78" t="inlineStr">
        <is>
          <t>31</t>
        </is>
      </c>
      <c r="J78" t="inlineStr">
        <is>
          <t>32615222</t>
        </is>
      </c>
      <c r="K78" t="inlineStr">
        <is>
          <t>impacto@impactoinvestimentos.com.br</t>
        </is>
      </c>
      <c r="L78" t="inlineStr">
        <is>
          <t>www.impactoinvestimentos.com.br</t>
        </is>
      </c>
    </row>
    <row r="79">
      <c r="C79" t="inlineStr">
        <is>
          <t>05.585.083/0001-41</t>
        </is>
      </c>
      <c r="D79" t="inlineStr">
        <is>
          <t>INTER ASSET GESTÃO DE RECURSOS LTDA.</t>
        </is>
      </c>
      <c r="E79" t="inlineStr">
        <is>
          <t>INTER ASSET GESTÃO DE RECURSOS LTDA</t>
        </is>
      </c>
      <c r="F79" t="inlineStr">
        <is>
          <t>Gestor de Carteira</t>
        </is>
      </c>
      <c r="G79" t="inlineStr">
        <is>
          <t>MG</t>
        </is>
      </c>
      <c r="H79" t="inlineStr">
        <is>
          <t>BELO HORIZONTE</t>
        </is>
      </c>
      <c r="I79" t="inlineStr">
        <is>
          <t>31</t>
        </is>
      </c>
      <c r="J79" t="inlineStr">
        <is>
          <t>33478009</t>
        </is>
      </c>
      <c r="K79" t="inlineStr">
        <is>
          <t>complianceinstitucional@bancointer.com.br</t>
        </is>
      </c>
      <c r="L79" t="inlineStr">
        <is>
          <t>www.interasset.com.br</t>
        </is>
      </c>
    </row>
    <row r="80">
      <c r="C80" t="inlineStr">
        <is>
          <t>32.631.378/0001-80</t>
        </is>
      </c>
      <c r="D80" t="inlineStr">
        <is>
          <t>INVESTOR GESTÃO DE RECURSOS LTDA.</t>
        </is>
      </c>
      <c r="E80" t="inlineStr">
        <is>
          <t>INVESTOR GESTÃO DE RECURSOS LTDA.</t>
        </is>
      </c>
      <c r="F80" t="inlineStr">
        <is>
          <t>Gestor de Carteira</t>
        </is>
      </c>
      <c r="G80" t="inlineStr">
        <is>
          <t>MG</t>
        </is>
      </c>
      <c r="H80" t="inlineStr">
        <is>
          <t>NOVA LIMA</t>
        </is>
      </c>
      <c r="I80" t="inlineStr">
        <is>
          <t>31</t>
        </is>
      </c>
      <c r="J80" t="inlineStr">
        <is>
          <t>984558039</t>
        </is>
      </c>
      <c r="K80" t="inlineStr">
        <is>
          <t>rodrigo@investorgestao.com</t>
        </is>
      </c>
      <c r="L80" t="inlineStr">
        <is>
          <t>www.investorgestao.com</t>
        </is>
      </c>
    </row>
    <row r="81">
      <c r="C81" t="inlineStr">
        <is>
          <t>26.130.912/0001-71</t>
        </is>
      </c>
      <c r="D81" t="inlineStr">
        <is>
          <t>JMN GESTÃO DE INVESTIMENTOS LTDA.</t>
        </is>
      </c>
      <c r="E81" t="inlineStr">
        <is>
          <t>JMN</t>
        </is>
      </c>
      <c r="F81" t="inlineStr">
        <is>
          <t>Gestor de Carteira</t>
        </is>
      </c>
      <c r="G81" t="inlineStr">
        <is>
          <t>MG</t>
        </is>
      </c>
      <c r="H81" t="inlineStr">
        <is>
          <t>ITAÚNA</t>
        </is>
      </c>
      <c r="I81" t="inlineStr">
        <is>
          <t>31</t>
        </is>
      </c>
      <c r="J81" t="inlineStr">
        <is>
          <t>35196000</t>
        </is>
      </c>
      <c r="K81" t="inlineStr">
        <is>
          <t>investimentos@jmendes.com.br</t>
        </is>
      </c>
      <c r="L81" t="inlineStr">
        <is>
          <t>www.jmninvestimentos.com.br</t>
        </is>
      </c>
    </row>
    <row r="82">
      <c r="C82" t="inlineStr">
        <is>
          <t>44.870.662/0001-98</t>
        </is>
      </c>
      <c r="D82" t="inlineStr">
        <is>
          <t>KANASTRA ADMINISTRAÇÃO DE RECURSOS LTDA</t>
        </is>
      </c>
      <c r="E82" t="inlineStr">
        <is>
          <t>KANASTRA ADMINISTRAÇÃO DE RECURSOS</t>
        </is>
      </c>
      <c r="F82" t="inlineStr">
        <is>
          <t>Administrador Fiduciário e Gestor de Carteira</t>
        </is>
      </c>
      <c r="G82" t="inlineStr">
        <is>
          <t>MG</t>
        </is>
      </c>
      <c r="H82" t="inlineStr">
        <is>
          <t>UBERLÂNDIA</t>
        </is>
      </c>
      <c r="I82" t="inlineStr">
        <is>
          <t>34</t>
        </is>
      </c>
      <c r="J82" t="inlineStr">
        <is>
          <t>32124453</t>
        </is>
      </c>
      <c r="K82" t="inlineStr">
        <is>
          <t>compliance@kanastra.com.br</t>
        </is>
      </c>
      <c r="L82" t="inlineStr">
        <is>
          <t>www.kanastra.com.br</t>
        </is>
      </c>
    </row>
    <row r="83">
      <c r="C83" t="inlineStr">
        <is>
          <t>11.191.325/0001-15</t>
        </is>
      </c>
      <c r="D83" t="inlineStr">
        <is>
          <t>L2 ADMINISTRADORA DE RECURSOS LTDA</t>
        </is>
      </c>
      <c r="E83" t="inlineStr">
        <is>
          <t>L2 CAPITAL PARTNERS</t>
        </is>
      </c>
      <c r="F83" t="inlineStr">
        <is>
          <t>Gestor de Carteira</t>
        </is>
      </c>
      <c r="G83" t="inlineStr">
        <is>
          <t>MG</t>
        </is>
      </c>
      <c r="H83" t="inlineStr">
        <is>
          <t>NOVA LIMA</t>
        </is>
      </c>
      <c r="I83" t="inlineStr">
        <is>
          <t>31</t>
        </is>
      </c>
      <c r="J83" t="inlineStr">
        <is>
          <t>25554780</t>
        </is>
      </c>
      <c r="K83" t="inlineStr">
        <is>
          <t>rafael@l2capital.com.br</t>
        </is>
      </c>
      <c r="L83" t="inlineStr">
        <is>
          <t>www.l2capital.com.br</t>
        </is>
      </c>
    </row>
    <row r="84">
      <c r="C84" t="inlineStr">
        <is>
          <t>13.321.896/0001-52</t>
        </is>
      </c>
      <c r="D84" t="inlineStr">
        <is>
          <t>LANCASTER GESTORA DE RECURSOS LTDA</t>
        </is>
      </c>
      <c r="E84" t="inlineStr">
        <is>
          <t>LANCASTER GESTORA DE RECURSOS LTDA</t>
        </is>
      </c>
      <c r="F84" t="inlineStr">
        <is>
          <t>Gestor de Carteira</t>
        </is>
      </c>
      <c r="G84" t="inlineStr">
        <is>
          <t>MG</t>
        </is>
      </c>
      <c r="H84" t="inlineStr">
        <is>
          <t>OLHOS D'ÁGUA</t>
        </is>
      </c>
      <c r="I84" t="inlineStr">
        <is>
          <t>31</t>
        </is>
      </c>
      <c r="J84" t="inlineStr">
        <is>
          <t>39561109</t>
        </is>
      </c>
      <c r="K84" t="inlineStr">
        <is>
          <t>marcfogassa@gmail.com</t>
        </is>
      </c>
      <c r="L84" t="inlineStr">
        <is>
          <t>www.lancasterfunds.com</t>
        </is>
      </c>
    </row>
    <row r="85">
      <c r="C85" t="inlineStr">
        <is>
          <t>48.625.631/0001-22</t>
        </is>
      </c>
      <c r="D85" t="inlineStr">
        <is>
          <t>LEME GESTÃO DE RECURSOS LTDA.</t>
        </is>
      </c>
      <c r="E85" t="inlineStr">
        <is>
          <t>LEME FAMILY OFFICE</t>
        </is>
      </c>
      <c r="F85" t="inlineStr">
        <is>
          <t>Gestor de Carteira</t>
        </is>
      </c>
      <c r="G85" t="inlineStr">
        <is>
          <t>MG</t>
        </is>
      </c>
      <c r="H85" t="inlineStr">
        <is>
          <t>BELO HORIZONTE</t>
        </is>
      </c>
      <c r="I85" t="inlineStr">
        <is>
          <t>31</t>
        </is>
      </c>
      <c r="J85" t="inlineStr">
        <is>
          <t>992234233</t>
        </is>
      </c>
      <c r="K85" t="inlineStr">
        <is>
          <t>carlos@venetomfo.com.br</t>
        </is>
      </c>
      <c r="L85" t="inlineStr">
        <is>
          <t>www.lemefamilyoffice.com.br</t>
        </is>
      </c>
    </row>
    <row r="86">
      <c r="C86" t="inlineStr">
        <is>
          <t>32.764.855/0001-85</t>
        </is>
      </c>
      <c r="D86" t="inlineStr">
        <is>
          <t>LIBERTAS ASSET S/A</t>
        </is>
      </c>
      <c r="E86" t="inlineStr">
        <is>
          <t>LIBERTAS ASSET</t>
        </is>
      </c>
      <c r="F86" t="inlineStr">
        <is>
          <t>Administrador Fiduciário e Gestor de Carteira</t>
        </is>
      </c>
      <c r="G86" t="inlineStr">
        <is>
          <t>MG</t>
        </is>
      </c>
      <c r="H86" t="inlineStr">
        <is>
          <t>BELO HORIZONTE</t>
        </is>
      </c>
      <c r="I86" t="inlineStr">
        <is>
          <t>31</t>
        </is>
      </c>
      <c r="J86" t="inlineStr">
        <is>
          <t>36583032</t>
        </is>
      </c>
      <c r="K86" t="inlineStr">
        <is>
          <t>juridico@libertasasset.com.br</t>
        </is>
      </c>
      <c r="L86" t="inlineStr">
        <is>
          <t>www.libertasasset.com.br</t>
        </is>
      </c>
    </row>
    <row r="87">
      <c r="C87" t="inlineStr">
        <is>
          <t>17.364.795/0001-10</t>
        </is>
      </c>
      <c r="D87" t="inlineStr">
        <is>
          <t>MERCANTIL DO BRASIL DISTRIBUIDORA S/A TÍTULOS E VALORES MOBILIÁRIOS</t>
        </is>
      </c>
      <c r="E87" t="inlineStr">
        <is>
          <t>MERCANTIL DO BRASIL DISTRIBUIDORA</t>
        </is>
      </c>
      <c r="F87" t="inlineStr">
        <is>
          <t>Administrador Fiduciário e Gestor de Carteira</t>
        </is>
      </c>
      <c r="G87" t="inlineStr">
        <is>
          <t>MG</t>
        </is>
      </c>
      <c r="H87" t="inlineStr">
        <is>
          <t>BELO HORIZONTE</t>
        </is>
      </c>
      <c r="I87" t="inlineStr">
        <is>
          <t>31</t>
        </is>
      </c>
      <c r="J87" t="inlineStr">
        <is>
          <t>30576731</t>
        </is>
      </c>
      <c r="K87" t="inlineStr">
        <is>
          <t>mercantil.distribuidora@mercantil.com.br</t>
        </is>
      </c>
      <c r="L87" t="inlineStr">
        <is>
          <t>www.bancomercantil.com.br</t>
        </is>
      </c>
      <c r="M87" t="inlineStr">
        <is>
          <t>4298118.23</t>
        </is>
      </c>
      <c r="N87" t="inlineStr">
        <is>
          <t>2017-12-29</t>
        </is>
      </c>
    </row>
    <row r="88">
      <c r="C88" t="inlineStr">
        <is>
          <t>56.907.478/0001-54</t>
        </is>
      </c>
      <c r="D88" t="inlineStr">
        <is>
          <t>MIRADOURO ASSET MANAGEMENT LTDA.</t>
        </is>
      </c>
      <c r="E88" t="inlineStr">
        <is>
          <t>MIRADOURO</t>
        </is>
      </c>
      <c r="F88" t="inlineStr">
        <is>
          <t>Gestor de Carteira</t>
        </is>
      </c>
      <c r="G88" t="inlineStr">
        <is>
          <t>MG</t>
        </is>
      </c>
      <c r="H88" t="inlineStr">
        <is>
          <t>BELO HORIZONTE</t>
        </is>
      </c>
      <c r="I88" t="inlineStr">
        <is>
          <t>31</t>
        </is>
      </c>
      <c r="J88" t="inlineStr">
        <is>
          <t>998622987</t>
        </is>
      </c>
      <c r="K88" t="inlineStr">
        <is>
          <t>dimas.campos@miradouro.co</t>
        </is>
      </c>
      <c r="L88" t="inlineStr">
        <is>
          <t>www.miradouroasset.com.br</t>
        </is>
      </c>
    </row>
    <row r="89">
      <c r="C89" t="inlineStr">
        <is>
          <t>15.754.487/0001-75</t>
        </is>
      </c>
      <c r="D89" t="inlineStr">
        <is>
          <t>MadCap Gestão de Recursos Ltda</t>
        </is>
      </c>
      <c r="E89" t="inlineStr">
        <is>
          <t>MadCap</t>
        </is>
      </c>
      <c r="F89" t="inlineStr">
        <is>
          <t>Gestor de Carteira</t>
        </is>
      </c>
      <c r="G89" t="inlineStr">
        <is>
          <t>MG</t>
        </is>
      </c>
      <c r="H89" t="inlineStr">
        <is>
          <t>BELO HORIZONTE</t>
        </is>
      </c>
      <c r="I89" t="inlineStr">
        <is>
          <t>31</t>
        </is>
      </c>
      <c r="J89" t="inlineStr">
        <is>
          <t>991447526</t>
        </is>
      </c>
      <c r="K89" t="inlineStr">
        <is>
          <t>hassan@madcap.pro</t>
        </is>
      </c>
      <c r="L89" t="inlineStr">
        <is>
          <t>www.madcap.pro</t>
        </is>
      </c>
    </row>
    <row r="90">
      <c r="C90" t="inlineStr">
        <is>
          <t>43.043.121/0001-23</t>
        </is>
      </c>
      <c r="D90" t="inlineStr">
        <is>
          <t>ONE WEALTH MANAGEMENT GESTORA DE RECURSOS LTDA</t>
        </is>
      </c>
      <c r="E90" t="inlineStr">
        <is>
          <t>ONE WM</t>
        </is>
      </c>
      <c r="F90" t="inlineStr">
        <is>
          <t>Gestor de Carteira</t>
        </is>
      </c>
      <c r="G90" t="inlineStr">
        <is>
          <t>MG</t>
        </is>
      </c>
      <c r="H90" t="inlineStr">
        <is>
          <t>NOVA LIMA</t>
        </is>
      </c>
      <c r="I90" t="inlineStr">
        <is>
          <t>31</t>
        </is>
      </c>
      <c r="J90" t="inlineStr">
        <is>
          <t>997183440</t>
        </is>
      </c>
      <c r="K90" t="inlineStr">
        <is>
          <t>compliance@investimentos.one</t>
        </is>
      </c>
      <c r="L90" t="inlineStr">
        <is>
          <t>www.onewm.com.br</t>
        </is>
      </c>
    </row>
    <row r="91">
      <c r="C91" t="inlineStr">
        <is>
          <t>30.886.483/0001-34</t>
        </is>
      </c>
      <c r="D91" t="inlineStr">
        <is>
          <t>ORE INVESTMENTS PARTICIPAÇÕES LTDA.</t>
        </is>
      </c>
      <c r="E91" t="inlineStr">
        <is>
          <t>ORE INVESTMENTS</t>
        </is>
      </c>
      <c r="F91" t="inlineStr">
        <is>
          <t>Gestor de Carteira</t>
        </is>
      </c>
      <c r="G91" t="inlineStr">
        <is>
          <t>MG</t>
        </is>
      </c>
      <c r="H91" t="inlineStr">
        <is>
          <t>BELO HORIZONTE</t>
        </is>
      </c>
      <c r="I91" t="inlineStr">
        <is>
          <t>31</t>
        </is>
      </c>
      <c r="J91" t="inlineStr">
        <is>
          <t>988741564</t>
        </is>
      </c>
      <c r="K91" t="inlineStr">
        <is>
          <t>eduardo.cardoso@oreinvestments.com.br</t>
        </is>
      </c>
      <c r="L91" t="inlineStr">
        <is>
          <t>www.oreinvestments.com.br</t>
        </is>
      </c>
    </row>
    <row r="92">
      <c r="C92" t="inlineStr">
        <is>
          <t>07.637.212/0001-23</t>
        </is>
      </c>
      <c r="D92" t="inlineStr">
        <is>
          <t>PLATINUM CAPITAL GESTÃO DE RECURSOS LTDA.</t>
        </is>
      </c>
      <c r="E92" t="inlineStr">
        <is>
          <t>PLATINUM CAPITAL</t>
        </is>
      </c>
      <c r="F92" t="inlineStr">
        <is>
          <t>Gestor de Carteira</t>
        </is>
      </c>
      <c r="G92" t="inlineStr">
        <is>
          <t>MG</t>
        </is>
      </c>
      <c r="H92" t="inlineStr">
        <is>
          <t>NOVA LIMA</t>
        </is>
      </c>
      <c r="I92" t="inlineStr">
        <is>
          <t>31</t>
        </is>
      </c>
      <c r="J92" t="inlineStr">
        <is>
          <t>32863435</t>
        </is>
      </c>
      <c r="K92" t="inlineStr">
        <is>
          <t>atendimento@platinumcapital.com.br</t>
        </is>
      </c>
      <c r="L92" t="inlineStr">
        <is>
          <t>www.platinumcapital.com.br</t>
        </is>
      </c>
    </row>
    <row r="93">
      <c r="C93" t="inlineStr">
        <is>
          <t>04.626.084/0001-24</t>
        </is>
      </c>
      <c r="D93" t="inlineStr">
        <is>
          <t>PRINCIPAL GESTÃO DE INVESTIMENTOS LTDA</t>
        </is>
      </c>
      <c r="E93" t="inlineStr">
        <is>
          <t>PRINCIPAL GESTÃO DE INVESTIMENTOS LTDA</t>
        </is>
      </c>
      <c r="F93" t="inlineStr">
        <is>
          <t>Administrador Fiduciário e Gestor de Carteira</t>
        </is>
      </c>
      <c r="G93" t="inlineStr">
        <is>
          <t>MG</t>
        </is>
      </c>
      <c r="H93" t="inlineStr">
        <is>
          <t>NOVA LIMA</t>
        </is>
      </c>
      <c r="I93" t="inlineStr">
        <is>
          <t>31</t>
        </is>
      </c>
      <c r="J93" t="inlineStr">
        <is>
          <t>32617976</t>
        </is>
      </c>
      <c r="K93" t="inlineStr">
        <is>
          <t>nathalia@principalinvest.com.br</t>
        </is>
      </c>
      <c r="L93" t="inlineStr">
        <is>
          <t>www.principalinvest.com.br</t>
        </is>
      </c>
    </row>
    <row r="94">
      <c r="C94" t="inlineStr">
        <is>
          <t>13.911.006/0001-62</t>
        </is>
      </c>
      <c r="D94" t="inlineStr">
        <is>
          <t>Parcitas Ações Gestão de Investimentos Ltda.</t>
        </is>
      </c>
      <c r="E94" t="inlineStr">
        <is>
          <t>--</t>
        </is>
      </c>
      <c r="F94" t="inlineStr">
        <is>
          <t>Gestor de Carteira</t>
        </is>
      </c>
      <c r="G94" t="inlineStr">
        <is>
          <t>MG</t>
        </is>
      </c>
      <c r="H94" t="inlineStr">
        <is>
          <t>BELO HORIZONTE</t>
        </is>
      </c>
      <c r="I94" t="inlineStr">
        <is>
          <t>31</t>
        </is>
      </c>
      <c r="J94" t="inlineStr">
        <is>
          <t>998227319</t>
        </is>
      </c>
      <c r="L94" t="inlineStr">
        <is>
          <t>https://parcitas.com.br</t>
        </is>
      </c>
    </row>
    <row r="95">
      <c r="C95" t="inlineStr">
        <is>
          <t>53.617.632/0001-65</t>
        </is>
      </c>
      <c r="D95" t="inlineStr">
        <is>
          <t>RAIZZ GESTÃO DE RECURSOS LTDA.</t>
        </is>
      </c>
      <c r="E95" t="inlineStr">
        <is>
          <t>RAIZZ ASSET</t>
        </is>
      </c>
      <c r="F95" t="inlineStr">
        <is>
          <t>Gestor de Carteira</t>
        </is>
      </c>
      <c r="G95" t="inlineStr">
        <is>
          <t>MG</t>
        </is>
      </c>
      <c r="H95" t="inlineStr">
        <is>
          <t>BELO HORIZONTE</t>
        </is>
      </c>
      <c r="I95" t="inlineStr">
        <is>
          <t>31</t>
        </is>
      </c>
      <c r="J95" t="inlineStr">
        <is>
          <t>999912802</t>
        </is>
      </c>
      <c r="K95" t="inlineStr">
        <is>
          <t>andre@raizzcapital.com.br</t>
        </is>
      </c>
      <c r="L95" t="inlineStr">
        <is>
          <t>www.raizzasset.com.br</t>
        </is>
      </c>
    </row>
    <row r="96">
      <c r="C96" t="inlineStr">
        <is>
          <t>34.379.781/0001-99</t>
        </is>
      </c>
      <c r="D96" t="inlineStr">
        <is>
          <t>RIAD GESTÃO DE RECURSOS LTDA.</t>
        </is>
      </c>
      <c r="E96" t="inlineStr">
        <is>
          <t>RIAD</t>
        </is>
      </c>
      <c r="F96" t="inlineStr">
        <is>
          <t>Gestor de Carteira</t>
        </is>
      </c>
      <c r="G96" t="inlineStr">
        <is>
          <t>MG</t>
        </is>
      </c>
      <c r="H96" t="inlineStr">
        <is>
          <t>BELO HORIZONTE</t>
        </is>
      </c>
      <c r="I96" t="inlineStr">
        <is>
          <t>31</t>
        </is>
      </c>
      <c r="J96" t="inlineStr">
        <is>
          <t>994459000</t>
        </is>
      </c>
      <c r="K96" t="inlineStr">
        <is>
          <t>fernando.carsalade@riad.com.br</t>
        </is>
      </c>
      <c r="L96" t="inlineStr">
        <is>
          <t>www.riad.com.br</t>
        </is>
      </c>
    </row>
    <row r="97">
      <c r="C97" t="inlineStr">
        <is>
          <t>37.123.902/0001-25</t>
        </is>
      </c>
      <c r="D97" t="inlineStr">
        <is>
          <t>SH ASSET CAPITAL GESTÃO DE RECURSOS LTDA</t>
        </is>
      </c>
      <c r="E97" t="inlineStr">
        <is>
          <t>SH ASSET</t>
        </is>
      </c>
      <c r="F97" t="inlineStr">
        <is>
          <t>Gestor de Carteira</t>
        </is>
      </c>
      <c r="G97" t="inlineStr">
        <is>
          <t>MG</t>
        </is>
      </c>
      <c r="H97" t="inlineStr">
        <is>
          <t>MONTES CLAROS</t>
        </is>
      </c>
      <c r="I97" t="inlineStr">
        <is>
          <t>38</t>
        </is>
      </c>
      <c r="J97" t="inlineStr">
        <is>
          <t>98852564</t>
        </is>
      </c>
      <c r="K97" t="inlineStr">
        <is>
          <t>financeiro@shasset.com.br</t>
        </is>
      </c>
      <c r="L97" t="inlineStr">
        <is>
          <t>www.shasset.com.br</t>
        </is>
      </c>
    </row>
    <row r="98">
      <c r="C98" t="inlineStr">
        <is>
          <t>43.152.502/0001-40</t>
        </is>
      </c>
      <c r="D98" t="inlineStr">
        <is>
          <t>SIDUS CAPITAL GESTAO DE ATIVOS LTDA</t>
        </is>
      </c>
      <c r="E98" t="inlineStr">
        <is>
          <t>SIDUS CAPITAL GESTAO DE ATIVOS LTDA</t>
        </is>
      </c>
      <c r="F98" t="inlineStr">
        <is>
          <t>Gestor de Carteira</t>
        </is>
      </c>
      <c r="G98" t="inlineStr">
        <is>
          <t>MG</t>
        </is>
      </c>
      <c r="H98" t="inlineStr">
        <is>
          <t>BELO HORIZONTE</t>
        </is>
      </c>
      <c r="I98" t="inlineStr">
        <is>
          <t>11</t>
        </is>
      </c>
      <c r="J98" t="inlineStr">
        <is>
          <t>945857206</t>
        </is>
      </c>
      <c r="K98" t="inlineStr">
        <is>
          <t>contato@siduscapital.com.br</t>
        </is>
      </c>
      <c r="L98" t="inlineStr">
        <is>
          <t>siduscapital.com.br</t>
        </is>
      </c>
    </row>
    <row r="99">
      <c r="C99" t="inlineStr">
        <is>
          <t>07.262.715/0001-61</t>
        </is>
      </c>
      <c r="D99" t="inlineStr">
        <is>
          <t>SITA GESTÃO DE RECURSOS LTDA</t>
        </is>
      </c>
      <c r="E99" t="inlineStr">
        <is>
          <t>SITA GESTÃO DE RECURSOS LTDA</t>
        </is>
      </c>
      <c r="F99" t="inlineStr">
        <is>
          <t>Gestor de Carteira</t>
        </is>
      </c>
      <c r="G99" t="inlineStr">
        <is>
          <t>MG</t>
        </is>
      </c>
      <c r="H99" t="inlineStr">
        <is>
          <t>BELO HORIZONTE</t>
        </is>
      </c>
      <c r="I99" t="inlineStr">
        <is>
          <t>31</t>
        </is>
      </c>
      <c r="J99" t="inlineStr">
        <is>
          <t>33034887</t>
        </is>
      </c>
      <c r="K99" t="inlineStr">
        <is>
          <t>b.rodarte@sita.com.br</t>
        </is>
      </c>
      <c r="L99" t="inlineStr">
        <is>
          <t>sitagestao.com.br</t>
        </is>
      </c>
    </row>
    <row r="100">
      <c r="C100" t="inlineStr">
        <is>
          <t>05.940.778/0001-02</t>
        </is>
      </c>
      <c r="D100" t="inlineStr">
        <is>
          <t>SONAR SERVIÇOS DE INVESTIMENTO LTDA.</t>
        </is>
      </c>
      <c r="E100" t="inlineStr">
        <is>
          <t>--</t>
        </is>
      </c>
      <c r="F100" t="inlineStr">
        <is>
          <t>Gestor de Carteira</t>
        </is>
      </c>
      <c r="G100" t="inlineStr">
        <is>
          <t>MG</t>
        </is>
      </c>
      <c r="H100" t="inlineStr">
        <is>
          <t>BELO HORIZONTE</t>
        </is>
      </c>
      <c r="I100" t="inlineStr">
        <is>
          <t>31</t>
        </is>
      </c>
      <c r="J100" t="inlineStr">
        <is>
          <t>32150200</t>
        </is>
      </c>
      <c r="K100" t="inlineStr">
        <is>
          <t>fernanda@sonarinvestimentos.com.br</t>
        </is>
      </c>
      <c r="L100" t="inlineStr">
        <is>
          <t>www.sonarinvestimentos.com.br</t>
        </is>
      </c>
    </row>
    <row r="101">
      <c r="C101" t="inlineStr">
        <is>
          <t>58.158.159/0001-19</t>
        </is>
      </c>
      <c r="D101" t="inlineStr">
        <is>
          <t>TANE CAPITAL LTDA.</t>
        </is>
      </c>
      <c r="E101" t="inlineStr">
        <is>
          <t>TANE CAPITAL LTDA.</t>
        </is>
      </c>
      <c r="F101" t="inlineStr">
        <is>
          <t>Gestor de Carteira</t>
        </is>
      </c>
      <c r="G101" t="inlineStr">
        <is>
          <t>MG</t>
        </is>
      </c>
      <c r="H101" t="inlineStr">
        <is>
          <t>NOVA LIMA</t>
        </is>
      </c>
      <c r="I101" t="inlineStr">
        <is>
          <t>37</t>
        </is>
      </c>
      <c r="J101" t="inlineStr">
        <is>
          <t>991200040</t>
        </is>
      </c>
      <c r="K101" t="inlineStr">
        <is>
          <t>contato@tane.com.br</t>
        </is>
      </c>
      <c r="L101" t="inlineStr">
        <is>
          <t>www.tane.com.br</t>
        </is>
      </c>
    </row>
    <row r="102">
      <c r="C102" t="inlineStr">
        <is>
          <t>15.171.585/0001-80</t>
        </is>
      </c>
      <c r="D102" t="inlineStr">
        <is>
          <t>TORO ASSET MANAGEMENT SA</t>
        </is>
      </c>
      <c r="E102" t="inlineStr">
        <is>
          <t>TORO ASSET</t>
        </is>
      </c>
      <c r="F102" t="inlineStr">
        <is>
          <t>Gestor de Carteira</t>
        </is>
      </c>
      <c r="G102" t="inlineStr">
        <is>
          <t>MG</t>
        </is>
      </c>
      <c r="H102" t="inlineStr">
        <is>
          <t>BELO HORIZONTE</t>
        </is>
      </c>
      <c r="I102" t="inlineStr">
        <is>
          <t>31</t>
        </is>
      </c>
      <c r="J102" t="inlineStr">
        <is>
          <t>25310500</t>
        </is>
      </c>
      <c r="K102" t="inlineStr">
        <is>
          <t>alvaro.neves@toroinvestimentos.com.br</t>
        </is>
      </c>
      <c r="L102" t="inlineStr">
        <is>
          <t>https://www.toroinvestimentos.com.br/</t>
        </is>
      </c>
    </row>
    <row r="103">
      <c r="C103" t="inlineStr">
        <is>
          <t>27.291.857/0001-64</t>
        </is>
      </c>
      <c r="D103" t="inlineStr">
        <is>
          <t>VERMONT GESTÃO DE INVESTIMENTOS LTDA.</t>
        </is>
      </c>
      <c r="E103" t="inlineStr">
        <is>
          <t>VERMONT GESTÃO DE INVESTIMENTOS LTDA.</t>
        </is>
      </c>
      <c r="F103" t="inlineStr">
        <is>
          <t>Gestor de Carteira</t>
        </is>
      </c>
      <c r="G103" t="inlineStr">
        <is>
          <t>MG</t>
        </is>
      </c>
      <c r="H103" t="inlineStr">
        <is>
          <t>BELO HORIZONTE</t>
        </is>
      </c>
      <c r="I103" t="inlineStr">
        <is>
          <t>31</t>
        </is>
      </c>
      <c r="J103" t="inlineStr">
        <is>
          <t>30971300</t>
        </is>
      </c>
      <c r="K103" t="inlineStr">
        <is>
          <t>daniel.sena@vermontinvest.com.br</t>
        </is>
      </c>
      <c r="L103" t="inlineStr">
        <is>
          <t>www.vermontinvestimentos.com.br</t>
        </is>
      </c>
    </row>
    <row r="104">
      <c r="C104" t="inlineStr">
        <is>
          <t>57.236.832/0001-29</t>
        </is>
      </c>
      <c r="D104" t="inlineStr">
        <is>
          <t>VIRTUS NEXUS GESTORA DE RECURSOS LTDA.</t>
        </is>
      </c>
      <c r="E104" t="inlineStr">
        <is>
          <t>VIRTUS NEXUS GESTORA DE RECURSOS LTDA.</t>
        </is>
      </c>
      <c r="F104" t="inlineStr">
        <is>
          <t>Gestor de Carteira</t>
        </is>
      </c>
      <c r="G104" t="inlineStr">
        <is>
          <t>MG</t>
        </is>
      </c>
      <c r="H104" t="inlineStr">
        <is>
          <t>BELO HORIZONTE</t>
        </is>
      </c>
      <c r="I104" t="inlineStr">
        <is>
          <t>11</t>
        </is>
      </c>
      <c r="J104" t="inlineStr">
        <is>
          <t>910463425</t>
        </is>
      </c>
      <c r="K104" t="inlineStr">
        <is>
          <t>thiago@gini.com.br</t>
        </is>
      </c>
      <c r="L104" t="inlineStr">
        <is>
          <t>www.virtusnexus.com.br</t>
        </is>
      </c>
    </row>
    <row r="105">
      <c r="C105" t="inlineStr">
        <is>
          <t>25.248.367/0001-50</t>
        </is>
      </c>
      <c r="D105" t="inlineStr">
        <is>
          <t>VÊNETO GESTÃO DE RECURSOS LTDA</t>
        </is>
      </c>
      <c r="E105" t="inlineStr">
        <is>
          <t>VÊNETO FAMILY OFFICE</t>
        </is>
      </c>
      <c r="F105" t="inlineStr">
        <is>
          <t>Gestor de Carteira</t>
        </is>
      </c>
      <c r="G105" t="inlineStr">
        <is>
          <t>MG</t>
        </is>
      </c>
      <c r="H105" t="inlineStr">
        <is>
          <t>BELO HORIZONTE</t>
        </is>
      </c>
      <c r="I105" t="inlineStr">
        <is>
          <t>31</t>
        </is>
      </c>
      <c r="J105" t="inlineStr">
        <is>
          <t>36543309</t>
        </is>
      </c>
      <c r="K105" t="inlineStr">
        <is>
          <t>compliance@venetomfo.com.br</t>
        </is>
      </c>
      <c r="L105" t="inlineStr">
        <is>
          <t>www.venetomfo.com.br</t>
        </is>
      </c>
    </row>
    <row r="106">
      <c r="C106" t="inlineStr">
        <is>
          <t>51.565.213/0001-00</t>
        </is>
      </c>
      <c r="D106" t="inlineStr">
        <is>
          <t>ZSYS ASSET MANAGEMENT LTDA.</t>
        </is>
      </c>
      <c r="E106" t="inlineStr">
        <is>
          <t>ZSYS CAPITAL</t>
        </is>
      </c>
      <c r="F106" t="inlineStr">
        <is>
          <t>Gestor de Carteira</t>
        </is>
      </c>
      <c r="G106" t="inlineStr">
        <is>
          <t>MG</t>
        </is>
      </c>
      <c r="H106" t="inlineStr">
        <is>
          <t>BELO HORIZONTE</t>
        </is>
      </c>
      <c r="I106" t="inlineStr">
        <is>
          <t>31</t>
        </is>
      </c>
      <c r="J106" t="inlineStr">
        <is>
          <t>984818580</t>
        </is>
      </c>
      <c r="K106" t="inlineStr">
        <is>
          <t>contato@zsyscap.com</t>
        </is>
      </c>
      <c r="L106" t="inlineStr">
        <is>
          <t>https://zsys.com.br/</t>
        </is>
      </c>
    </row>
    <row r="107">
      <c r="C107" t="inlineStr">
        <is>
          <t>51.180.890/0001-00</t>
        </is>
      </c>
      <c r="D107" t="inlineStr">
        <is>
          <t>AMAGGI CAPITAL LTDA.</t>
        </is>
      </c>
      <c r="E107" t="inlineStr">
        <is>
          <t>AMAGGI CAPITAL</t>
        </is>
      </c>
      <c r="F107" t="inlineStr">
        <is>
          <t>Gestor de Carteira</t>
        </is>
      </c>
      <c r="G107" t="inlineStr">
        <is>
          <t>MT</t>
        </is>
      </c>
      <c r="H107" t="inlineStr">
        <is>
          <t>CUIABÁ</t>
        </is>
      </c>
      <c r="I107" t="inlineStr">
        <is>
          <t>65</t>
        </is>
      </c>
      <c r="J107" t="inlineStr">
        <is>
          <t>36455071</t>
        </is>
      </c>
      <c r="K107" t="inlineStr">
        <is>
          <t>compliance@amaggi.com.br</t>
        </is>
      </c>
      <c r="L107" t="inlineStr">
        <is>
          <t>www.amaggicapital.com.br</t>
        </is>
      </c>
    </row>
    <row r="108">
      <c r="C108" t="inlineStr">
        <is>
          <t>35.823.637/0001-62</t>
        </is>
      </c>
      <c r="D108" t="inlineStr">
        <is>
          <t>COLLAB CAPITAL GESTORA DE RECURSOS S.A</t>
        </is>
      </c>
      <c r="E108" t="inlineStr">
        <is>
          <t>COLLAB CAPITAL</t>
        </is>
      </c>
      <c r="F108" t="inlineStr">
        <is>
          <t>Gestor de Carteira</t>
        </is>
      </c>
      <c r="G108" t="inlineStr">
        <is>
          <t>MT</t>
        </is>
      </c>
      <c r="H108" t="inlineStr">
        <is>
          <t>CUIABÁ</t>
        </is>
      </c>
      <c r="I108" t="inlineStr">
        <is>
          <t>11</t>
        </is>
      </c>
      <c r="J108" t="inlineStr">
        <is>
          <t>953898942</t>
        </is>
      </c>
      <c r="K108" t="inlineStr">
        <is>
          <t>fabricio.oliveira@collabcap.com.br</t>
        </is>
      </c>
      <c r="L108" t="inlineStr">
        <is>
          <t>https://collabasset.com.br/</t>
        </is>
      </c>
    </row>
    <row r="109">
      <c r="C109" t="inlineStr">
        <is>
          <t>49.497.776/0001-58</t>
        </is>
      </c>
      <c r="D109" t="inlineStr">
        <is>
          <t>FOURCE GESTÃO DE RECURSOS LTDA.</t>
        </is>
      </c>
      <c r="E109" t="inlineStr">
        <is>
          <t>FOURCE GESTÃO DE RECURSOS</t>
        </is>
      </c>
      <c r="F109" t="inlineStr">
        <is>
          <t>Gestor de Carteira</t>
        </is>
      </c>
      <c r="G109" t="inlineStr">
        <is>
          <t>MT</t>
        </is>
      </c>
      <c r="H109" t="inlineStr">
        <is>
          <t>CUIABÁ</t>
        </is>
      </c>
      <c r="I109" t="inlineStr">
        <is>
          <t>65</t>
        </is>
      </c>
      <c r="J109" t="inlineStr">
        <is>
          <t>30258120</t>
        </is>
      </c>
      <c r="K109" t="inlineStr">
        <is>
          <t>institucional@fourcegestora.com.br</t>
        </is>
      </c>
      <c r="L109" t="inlineStr">
        <is>
          <t>www.fourcegestora.com.br</t>
        </is>
      </c>
    </row>
    <row r="110">
      <c r="C110" t="inlineStr">
        <is>
          <t>58.410.162/0001-88</t>
        </is>
      </c>
      <c r="D110" t="inlineStr">
        <is>
          <t>MTC Asset Management Ltda.</t>
        </is>
      </c>
      <c r="E110" t="inlineStr">
        <is>
          <t>MTC Asset Management</t>
        </is>
      </c>
      <c r="F110" t="inlineStr">
        <is>
          <t>Gestor de Carteira</t>
        </is>
      </c>
      <c r="G110" t="inlineStr">
        <is>
          <t>MT</t>
        </is>
      </c>
      <c r="H110" t="inlineStr">
        <is>
          <t>CUIABÁ</t>
        </is>
      </c>
      <c r="I110" t="inlineStr">
        <is>
          <t>65</t>
        </is>
      </c>
      <c r="J110" t="inlineStr">
        <is>
          <t>998187100</t>
        </is>
      </c>
      <c r="K110" t="inlineStr">
        <is>
          <t>mario.tencaten@mtcasset.com.br</t>
        </is>
      </c>
    </row>
    <row r="111">
      <c r="C111" t="inlineStr">
        <is>
          <t>29.762.953/0001-79</t>
        </is>
      </c>
      <c r="D111" t="inlineStr">
        <is>
          <t>MARIN GESTORA DE RECURSOS S.A</t>
        </is>
      </c>
      <c r="E111" t="inlineStr">
        <is>
          <t>MARIN INVESTIMENTOS</t>
        </is>
      </c>
      <c r="F111" t="inlineStr">
        <is>
          <t>Gestor de Carteira</t>
        </is>
      </c>
      <c r="G111" t="inlineStr">
        <is>
          <t>PA</t>
        </is>
      </c>
      <c r="H111" t="inlineStr">
        <is>
          <t>BELÉM</t>
        </is>
      </c>
      <c r="I111" t="inlineStr">
        <is>
          <t>91</t>
        </is>
      </c>
      <c r="J111" t="inlineStr">
        <is>
          <t>33447600</t>
        </is>
      </c>
      <c r="K111" t="inlineStr">
        <is>
          <t>luizfernandes@marin.net.br</t>
        </is>
      </c>
      <c r="L111" t="inlineStr">
        <is>
          <t>www.marincapital.com.br</t>
        </is>
      </c>
    </row>
    <row r="112">
      <c r="C112" t="inlineStr">
        <is>
          <t>48.111.315/0001-32</t>
        </is>
      </c>
      <c r="D112" t="inlineStr">
        <is>
          <t>NAGANO INVESTIMENTOS GESTORA DE RECURSOS LTDA.</t>
        </is>
      </c>
      <c r="E112" t="inlineStr">
        <is>
          <t>NAGANO INVESTIMENTOS GESTORA DE RECURSOS LTDA.</t>
        </is>
      </c>
      <c r="F112" t="inlineStr">
        <is>
          <t>Gestor de Carteira</t>
        </is>
      </c>
      <c r="G112" t="inlineStr">
        <is>
          <t>PB</t>
        </is>
      </c>
      <c r="H112" t="inlineStr">
        <is>
          <t>JOÃO PESSOA</t>
        </is>
      </c>
      <c r="I112" t="inlineStr">
        <is>
          <t>83</t>
        </is>
      </c>
      <c r="J112" t="inlineStr">
        <is>
          <t>999540701</t>
        </is>
      </c>
      <c r="K112" t="inlineStr">
        <is>
          <t>administrativo@naganoinvestimentos.com.br</t>
        </is>
      </c>
      <c r="L112" t="inlineStr">
        <is>
          <t>https://www.naganoinvestimentos.com.br</t>
        </is>
      </c>
    </row>
    <row r="113">
      <c r="C113" t="inlineStr">
        <is>
          <t>33.804.015/0001-61</t>
        </is>
      </c>
      <c r="D113" t="inlineStr">
        <is>
          <t>PLENO GESTÃO DE INVESTIMENTOS E CONSULTORIA LTDA.</t>
        </is>
      </c>
      <c r="E113" t="inlineStr">
        <is>
          <t>PLENO FINANCE</t>
        </is>
      </c>
      <c r="F113" t="inlineStr">
        <is>
          <t>Gestor de Carteira</t>
        </is>
      </c>
      <c r="G113" t="inlineStr">
        <is>
          <t>PB</t>
        </is>
      </c>
      <c r="H113" t="inlineStr">
        <is>
          <t>JOÃO PESSOA</t>
        </is>
      </c>
      <c r="I113" t="inlineStr">
        <is>
          <t>83</t>
        </is>
      </c>
      <c r="J113" t="inlineStr">
        <is>
          <t>998179350</t>
        </is>
      </c>
      <c r="K113" t="inlineStr">
        <is>
          <t>compliance@pleno.finance</t>
        </is>
      </c>
      <c r="L113" t="inlineStr">
        <is>
          <t>plenofinance.com.br</t>
        </is>
      </c>
    </row>
    <row r="114">
      <c r="C114" t="inlineStr">
        <is>
          <t>10.594.490/0001-55</t>
        </is>
      </c>
      <c r="D114" t="inlineStr">
        <is>
          <t>CASAFORTE INVESTIMENTOS S.A.</t>
        </is>
      </c>
      <c r="E114" t="inlineStr">
        <is>
          <t>--</t>
        </is>
      </c>
      <c r="F114" t="inlineStr">
        <is>
          <t>Gestor de Carteira</t>
        </is>
      </c>
      <c r="G114" t="inlineStr">
        <is>
          <t>PE</t>
        </is>
      </c>
      <c r="H114" t="inlineStr">
        <is>
          <t>RECIFE</t>
        </is>
      </c>
      <c r="I114" t="inlineStr">
        <is>
          <t>81</t>
        </is>
      </c>
      <c r="J114" t="inlineStr">
        <is>
          <t>21016500</t>
        </is>
      </c>
      <c r="K114" t="inlineStr">
        <is>
          <t>casaforte-cvm@casaforteinvest.com.br</t>
        </is>
      </c>
      <c r="L114" t="inlineStr">
        <is>
          <t>www.casaforteinvestimentos.com.br</t>
        </is>
      </c>
    </row>
    <row r="115">
      <c r="C115" t="inlineStr">
        <is>
          <t>40.166.546/0001-31</t>
        </is>
      </c>
      <c r="D115" t="inlineStr">
        <is>
          <t>DOURO CAPITAL GESTORA DE RECURSOS E INVESTIMENTOS LTDA.</t>
        </is>
      </c>
      <c r="E115" t="inlineStr">
        <is>
          <t>-----</t>
        </is>
      </c>
      <c r="F115" t="inlineStr">
        <is>
          <t>Gestor de Carteira</t>
        </is>
      </c>
      <c r="G115" t="inlineStr">
        <is>
          <t>PE</t>
        </is>
      </c>
      <c r="H115" t="inlineStr">
        <is>
          <t>RECIFE</t>
        </is>
      </c>
      <c r="I115" t="inlineStr">
        <is>
          <t>81</t>
        </is>
      </c>
      <c r="J115" t="inlineStr">
        <is>
          <t>32041055</t>
        </is>
      </c>
      <c r="K115" t="inlineStr">
        <is>
          <t>compliance@dourocapital.com.br</t>
        </is>
      </c>
      <c r="L115" t="inlineStr">
        <is>
          <t>www.dourocapital.com.br</t>
        </is>
      </c>
    </row>
    <row r="116">
      <c r="C116" t="inlineStr">
        <is>
          <t>01.294.929/0001-33</t>
        </is>
      </c>
      <c r="D116" t="inlineStr">
        <is>
          <t>FINACAP INVESTIMENTOS LTDA</t>
        </is>
      </c>
      <c r="E116" t="inlineStr">
        <is>
          <t>FINACAP</t>
        </is>
      </c>
      <c r="F116" t="inlineStr">
        <is>
          <t>Gestor de Carteira</t>
        </is>
      </c>
      <c r="G116" t="inlineStr">
        <is>
          <t>PE</t>
        </is>
      </c>
      <c r="H116" t="inlineStr">
        <is>
          <t>RECIFE</t>
        </is>
      </c>
      <c r="I116" t="inlineStr">
        <is>
          <t>81</t>
        </is>
      </c>
      <c r="J116" t="inlineStr">
        <is>
          <t>32412939</t>
        </is>
      </c>
      <c r="K116" t="inlineStr">
        <is>
          <t>aristides.bezerra@finacap.com.br</t>
        </is>
      </c>
      <c r="L116" t="inlineStr">
        <is>
          <t>www.finacap.com.br</t>
        </is>
      </c>
    </row>
    <row r="117">
      <c r="C117" t="inlineStr">
        <is>
          <t>12.564.465/0001-54</t>
        </is>
      </c>
      <c r="D117" t="inlineStr">
        <is>
          <t>MULTINVEST CAPITAL ADMINISTRADORA DE RECURSOS LTDA</t>
        </is>
      </c>
      <c r="E117" t="inlineStr">
        <is>
          <t>MULTINVEST CAPITAL</t>
        </is>
      </c>
      <c r="F117" t="inlineStr">
        <is>
          <t>Gestor de Carteira</t>
        </is>
      </c>
      <c r="G117" t="inlineStr">
        <is>
          <t>PE</t>
        </is>
      </c>
      <c r="H117" t="inlineStr">
        <is>
          <t>RECIFE</t>
        </is>
      </c>
      <c r="I117" t="inlineStr">
        <is>
          <t>81</t>
        </is>
      </c>
      <c r="J117" t="inlineStr">
        <is>
          <t>30593100</t>
        </is>
      </c>
      <c r="K117" t="inlineStr">
        <is>
          <t>gestor@multinvestcapital.com.br</t>
        </is>
      </c>
      <c r="L117" t="inlineStr">
        <is>
          <t>www.multinvestcapital.com.br</t>
        </is>
      </c>
    </row>
    <row r="118">
      <c r="C118" t="inlineStr">
        <is>
          <t>20.052.540/0001-26</t>
        </is>
      </c>
      <c r="D118" t="inlineStr">
        <is>
          <t>VINCI GGN GESTÃO DE RECURSOS LTDA.</t>
        </is>
      </c>
      <c r="E118" t="inlineStr">
        <is>
          <t>VINCI GGN</t>
        </is>
      </c>
      <c r="F118" t="inlineStr">
        <is>
          <t>Gestor de Carteira</t>
        </is>
      </c>
      <c r="G118" t="inlineStr">
        <is>
          <t>PE</t>
        </is>
      </c>
      <c r="H118" t="inlineStr">
        <is>
          <t>RECIFE</t>
        </is>
      </c>
      <c r="I118" t="inlineStr">
        <is>
          <t>11</t>
        </is>
      </c>
      <c r="J118" t="inlineStr">
        <is>
          <t>35723700</t>
        </is>
      </c>
      <c r="K118" t="inlineStr">
        <is>
          <t>compliance@vincicompass.com</t>
        </is>
      </c>
      <c r="L118" t="inlineStr">
        <is>
          <t>www.vincipartners.com</t>
        </is>
      </c>
    </row>
    <row r="119">
      <c r="C119" t="inlineStr">
        <is>
          <t>49.524.442/0001-26</t>
        </is>
      </c>
      <c r="D119" t="inlineStr">
        <is>
          <t>2S CAPITAL GESTORA DE RECURSOS LTDA.</t>
        </is>
      </c>
      <c r="E119" t="inlineStr">
        <is>
          <t>2S CAPITAL</t>
        </is>
      </c>
      <c r="F119" t="inlineStr">
        <is>
          <t>Gestor de Carteira</t>
        </is>
      </c>
      <c r="G119" t="inlineStr">
        <is>
          <t>PR</t>
        </is>
      </c>
      <c r="H119" t="inlineStr">
        <is>
          <t>LONDRINA</t>
        </is>
      </c>
      <c r="I119" t="inlineStr">
        <is>
          <t>43</t>
        </is>
      </c>
      <c r="J119" t="inlineStr">
        <is>
          <t>991530781</t>
        </is>
      </c>
      <c r="K119" t="inlineStr">
        <is>
          <t>2shedge@gmail.com</t>
        </is>
      </c>
      <c r="L119" t="inlineStr">
        <is>
          <t>www.2scapital.com</t>
        </is>
      </c>
    </row>
    <row r="120">
      <c r="C120" t="inlineStr">
        <is>
          <t>76.621.457/0001-85</t>
        </is>
      </c>
      <c r="D120" t="inlineStr">
        <is>
          <t>4UM DTVM S.A.</t>
        </is>
      </c>
      <c r="E120" t="inlineStr">
        <is>
          <t>4UM INVESTIMENTOS</t>
        </is>
      </c>
      <c r="F120" t="inlineStr">
        <is>
          <t>Administrador Fiduciário e Gestor de Carteira</t>
        </is>
      </c>
      <c r="G120" t="inlineStr">
        <is>
          <t>PR</t>
        </is>
      </c>
      <c r="H120" t="inlineStr">
        <is>
          <t>CURITIBA</t>
        </is>
      </c>
      <c r="I120" t="inlineStr">
        <is>
          <t>41</t>
        </is>
      </c>
      <c r="J120" t="inlineStr">
        <is>
          <t>33519966</t>
        </is>
      </c>
      <c r="K120" t="inlineStr">
        <is>
          <t>controle@4um.com.br</t>
        </is>
      </c>
      <c r="L120" t="inlineStr">
        <is>
          <t>www.4um.com.br</t>
        </is>
      </c>
      <c r="M120" t="inlineStr">
        <is>
          <t>5646000.00</t>
        </is>
      </c>
      <c r="N120" t="inlineStr">
        <is>
          <t>2025-12-31</t>
        </is>
      </c>
    </row>
    <row r="121">
      <c r="C121" t="inlineStr">
        <is>
          <t>03.983.856/0001-12</t>
        </is>
      </c>
      <c r="D121" t="inlineStr">
        <is>
          <t>4UM GESTÃO DE RECURSOS LTDA.</t>
        </is>
      </c>
      <c r="E121" t="inlineStr">
        <is>
          <t>4UM INVESTIMENTOS</t>
        </is>
      </c>
      <c r="F121" t="inlineStr">
        <is>
          <t>Gestor de Carteira</t>
        </is>
      </c>
      <c r="G121" t="inlineStr">
        <is>
          <t>PR</t>
        </is>
      </c>
      <c r="H121" t="inlineStr">
        <is>
          <t>CURITIBA</t>
        </is>
      </c>
      <c r="I121" t="inlineStr">
        <is>
          <t>41</t>
        </is>
      </c>
      <c r="J121" t="inlineStr">
        <is>
          <t>33519966</t>
        </is>
      </c>
      <c r="K121" t="inlineStr">
        <is>
          <t>riscos@4um.com.br</t>
        </is>
      </c>
      <c r="L121" t="inlineStr">
        <is>
          <t>www.4um.com.br</t>
        </is>
      </c>
    </row>
    <row r="122">
      <c r="C122" t="inlineStr">
        <is>
          <t>45.255.319/0001-04</t>
        </is>
      </c>
      <c r="D122" t="inlineStr">
        <is>
          <t>AETHERIA CAPITAL GESTÃO DE RECURSOS LTDA</t>
        </is>
      </c>
      <c r="E122" t="inlineStr">
        <is>
          <t>-----</t>
        </is>
      </c>
      <c r="F122" t="inlineStr">
        <is>
          <t>Gestor de Carteira</t>
        </is>
      </c>
      <c r="G122" t="inlineStr">
        <is>
          <t>PR</t>
        </is>
      </c>
      <c r="H122" t="inlineStr">
        <is>
          <t>CURITIBA</t>
        </is>
      </c>
      <c r="I122" t="inlineStr">
        <is>
          <t>48</t>
        </is>
      </c>
      <c r="J122" t="inlineStr">
        <is>
          <t>996969403</t>
        </is>
      </c>
      <c r="K122" t="inlineStr">
        <is>
          <t>duda.luiseduardo@gmail.com</t>
        </is>
      </c>
      <c r="L122" t="inlineStr">
        <is>
          <t>www.aetheriacapital.com.br</t>
        </is>
      </c>
    </row>
    <row r="123">
      <c r="C123" t="inlineStr">
        <is>
          <t>53.577.572/0001-02</t>
        </is>
      </c>
      <c r="D123" t="inlineStr">
        <is>
          <t>AURORA INVESTIMENTOS LTDA.</t>
        </is>
      </c>
      <c r="E123" t="inlineStr">
        <is>
          <t>AURORA INVESTIMENTOS</t>
        </is>
      </c>
      <c r="F123" t="inlineStr">
        <is>
          <t>Gestor de Carteira</t>
        </is>
      </c>
      <c r="G123" t="inlineStr">
        <is>
          <t>PR</t>
        </is>
      </c>
      <c r="H123" t="inlineStr">
        <is>
          <t>CURITIBA</t>
        </is>
      </c>
      <c r="I123" t="inlineStr">
        <is>
          <t>41</t>
        </is>
      </c>
      <c r="J123" t="inlineStr">
        <is>
          <t>992358846</t>
        </is>
      </c>
      <c r="K123" t="inlineStr">
        <is>
          <t>azevedo@aurorainvestimentos.com.br</t>
        </is>
      </c>
      <c r="L123" t="inlineStr">
        <is>
          <t>www.aurorainvestimentos.com.br</t>
        </is>
      </c>
    </row>
    <row r="124">
      <c r="C124" t="inlineStr">
        <is>
          <t>34.530.561/0001-14</t>
        </is>
      </c>
      <c r="D124" t="inlineStr">
        <is>
          <t>CARAVELA CONSULTORIA E GESTÃO DE INVESTIMENTOS LTDA.</t>
        </is>
      </c>
      <c r="E124" t="inlineStr">
        <is>
          <t>-----</t>
        </is>
      </c>
      <c r="F124" t="inlineStr">
        <is>
          <t>Gestor de Carteira</t>
        </is>
      </c>
      <c r="G124" t="inlineStr">
        <is>
          <t>PR</t>
        </is>
      </c>
      <c r="H124" t="inlineStr">
        <is>
          <t>CARAMBEÍ</t>
        </is>
      </c>
      <c r="I124" t="inlineStr">
        <is>
          <t>41</t>
        </is>
      </c>
      <c r="J124" t="inlineStr">
        <is>
          <t>998998281</t>
        </is>
      </c>
      <c r="K124" t="inlineStr">
        <is>
          <t>fred@caravela.capital</t>
        </is>
      </c>
      <c r="L124" t="inlineStr">
        <is>
          <t>www.caravela.capital</t>
        </is>
      </c>
    </row>
    <row r="125">
      <c r="C125" t="inlineStr">
        <is>
          <t>18.223.260/0001-91</t>
        </is>
      </c>
      <c r="D125" t="inlineStr">
        <is>
          <t>CATÁLISE INVESTIMENTOS LTDA.</t>
        </is>
      </c>
      <c r="E125" t="inlineStr">
        <is>
          <t>CATÁLISE INVESTIMENTOS LTDA.</t>
        </is>
      </c>
      <c r="F125" t="inlineStr">
        <is>
          <t>Gestor de Carteira</t>
        </is>
      </c>
      <c r="G125" t="inlineStr">
        <is>
          <t>PR</t>
        </is>
      </c>
      <c r="H125" t="inlineStr">
        <is>
          <t>CURITIBA</t>
        </is>
      </c>
      <c r="I125" t="inlineStr">
        <is>
          <t>41</t>
        </is>
      </c>
      <c r="J125" t="inlineStr">
        <is>
          <t>30148444</t>
        </is>
      </c>
      <c r="K125" t="inlineStr">
        <is>
          <t>lage@cataliseinvestimentos.com</t>
        </is>
      </c>
      <c r="L125" t="inlineStr">
        <is>
          <t>www.cataliseinvestimentos.com</t>
        </is>
      </c>
    </row>
    <row r="126">
      <c r="C126" t="inlineStr">
        <is>
          <t>17.139.769/0001-98</t>
        </is>
      </c>
      <c r="D126" t="inlineStr">
        <is>
          <t>CITYBELL GESTÃO DE INVESTIMENTOS LTDA</t>
        </is>
      </c>
      <c r="E126" t="inlineStr">
        <is>
          <t>---</t>
        </is>
      </c>
      <c r="F126" t="inlineStr">
        <is>
          <t>Gestor de Carteira</t>
        </is>
      </c>
      <c r="G126" t="inlineStr">
        <is>
          <t>PR</t>
        </is>
      </c>
      <c r="H126" t="inlineStr">
        <is>
          <t>CURITIBA</t>
        </is>
      </c>
      <c r="I126" t="inlineStr">
        <is>
          <t>41</t>
        </is>
      </c>
      <c r="J126" t="inlineStr">
        <is>
          <t>40639861</t>
        </is>
      </c>
      <c r="K126" t="inlineStr">
        <is>
          <t>bernardo@citybellinvest.com.br</t>
        </is>
      </c>
      <c r="L126" t="inlineStr">
        <is>
          <t>www.citybellinvest.com.br</t>
        </is>
      </c>
    </row>
    <row r="127">
      <c r="C127" t="inlineStr">
        <is>
          <t>42.085.996/0001-25</t>
        </is>
      </c>
      <c r="D127" t="inlineStr">
        <is>
          <t>E3 CAPITAL PARTNERS GESTÃO DE INVESTIMENTOS LTDA.</t>
        </is>
      </c>
      <c r="E127" t="inlineStr">
        <is>
          <t>E3 CAPITAL PARTNERS</t>
        </is>
      </c>
      <c r="F127" t="inlineStr">
        <is>
          <t>Gestor de Carteira</t>
        </is>
      </c>
      <c r="G127" t="inlineStr">
        <is>
          <t>PR</t>
        </is>
      </c>
      <c r="H127" t="inlineStr">
        <is>
          <t>CURITIBA</t>
        </is>
      </c>
      <c r="I127" t="inlineStr">
        <is>
          <t>41</t>
        </is>
      </c>
      <c r="J127" t="inlineStr">
        <is>
          <t>999735591</t>
        </is>
      </c>
      <c r="K127" t="inlineStr">
        <is>
          <t>julio@e3capital.com.br</t>
        </is>
      </c>
      <c r="L127" t="inlineStr">
        <is>
          <t>www.e3capital.com.br</t>
        </is>
      </c>
    </row>
    <row r="128">
      <c r="C128" t="inlineStr">
        <is>
          <t>52.077.508/0001-91</t>
        </is>
      </c>
      <c r="D128" t="inlineStr">
        <is>
          <t>FENER CAPITAL LTDA.</t>
        </is>
      </c>
      <c r="E128" t="inlineStr">
        <is>
          <t>FENER CAPITAL</t>
        </is>
      </c>
      <c r="F128" t="inlineStr">
        <is>
          <t>Gestor de Carteira</t>
        </is>
      </c>
      <c r="G128" t="inlineStr">
        <is>
          <t>PR</t>
        </is>
      </c>
      <c r="H128" t="inlineStr">
        <is>
          <t>CURITIBA</t>
        </is>
      </c>
      <c r="I128" t="inlineStr">
        <is>
          <t>41</t>
        </is>
      </c>
      <c r="J128" t="inlineStr">
        <is>
          <t>35519966</t>
        </is>
      </c>
      <c r="K128" t="inlineStr">
        <is>
          <t>riscos@4um.com.br</t>
        </is>
      </c>
      <c r="L128" t="inlineStr">
        <is>
          <t>https://www.fenercapital.com/</t>
        </is>
      </c>
    </row>
    <row r="129">
      <c r="C129" t="inlineStr">
        <is>
          <t>54.643.822/0001-10</t>
        </is>
      </c>
      <c r="D129" t="inlineStr">
        <is>
          <t>FIGUEIRA CAPITAL LTDA.</t>
        </is>
      </c>
      <c r="E129" t="inlineStr">
        <is>
          <t>FIGUEIRA CAPITAL</t>
        </is>
      </c>
      <c r="F129" t="inlineStr">
        <is>
          <t>Gestor de Carteira</t>
        </is>
      </c>
      <c r="G129" t="inlineStr">
        <is>
          <t>PR</t>
        </is>
      </c>
      <c r="H129" t="inlineStr">
        <is>
          <t>CURITIBA</t>
        </is>
      </c>
      <c r="I129" t="inlineStr">
        <is>
          <t>41</t>
        </is>
      </c>
      <c r="J129" t="inlineStr">
        <is>
          <t>23911783</t>
        </is>
      </c>
      <c r="K129" t="inlineStr">
        <is>
          <t>contato@figueiracapital.com</t>
        </is>
      </c>
      <c r="L129" t="inlineStr">
        <is>
          <t>www.figueiracapital.com</t>
        </is>
      </c>
    </row>
    <row r="130">
      <c r="C130" t="inlineStr">
        <is>
          <t>16.975.442/0001-93</t>
        </is>
      </c>
      <c r="D130" t="inlineStr">
        <is>
          <t>GREENWICH GESTÃO DE RECURSOS LTDA</t>
        </is>
      </c>
      <c r="E130" t="inlineStr">
        <is>
          <t>GREENWICH INVESTIMENTOS</t>
        </is>
      </c>
      <c r="F130" t="inlineStr">
        <is>
          <t>Gestor de Carteira</t>
        </is>
      </c>
      <c r="G130" t="inlineStr">
        <is>
          <t>PR</t>
        </is>
      </c>
      <c r="H130" t="inlineStr">
        <is>
          <t>CURITIBA</t>
        </is>
      </c>
      <c r="I130" t="inlineStr">
        <is>
          <t>41</t>
        </is>
      </c>
      <c r="J130" t="inlineStr">
        <is>
          <t>40639933</t>
        </is>
      </c>
      <c r="K130" t="inlineStr">
        <is>
          <t>contato@grwi.com.br</t>
        </is>
      </c>
      <c r="L130" t="inlineStr">
        <is>
          <t>www.grwi.com.br</t>
        </is>
      </c>
    </row>
    <row r="131">
      <c r="C131" t="inlineStr">
        <is>
          <t>44.615.804/0001-70</t>
        </is>
      </c>
      <c r="D131" t="inlineStr">
        <is>
          <t>GRID Gestora de Recursos Ltda.</t>
        </is>
      </c>
      <c r="E131" t="inlineStr">
        <is>
          <t>GRID LTDA</t>
        </is>
      </c>
      <c r="F131" t="inlineStr">
        <is>
          <t>Gestor de Carteira</t>
        </is>
      </c>
      <c r="G131" t="inlineStr">
        <is>
          <t>PR</t>
        </is>
      </c>
      <c r="H131" t="inlineStr">
        <is>
          <t>CURITIBA</t>
        </is>
      </c>
      <c r="I131" t="inlineStr">
        <is>
          <t>11</t>
        </is>
      </c>
      <c r="J131" t="inlineStr">
        <is>
          <t>52415675</t>
        </is>
      </c>
      <c r="K131" t="inlineStr">
        <is>
          <t>gb@gestoraid.com.br</t>
        </is>
      </c>
      <c r="L131" t="inlineStr">
        <is>
          <t>www.gestoraid.com.br</t>
        </is>
      </c>
    </row>
    <row r="132">
      <c r="C132" t="inlineStr">
        <is>
          <t>60.938.055/0001-79</t>
        </is>
      </c>
      <c r="D132" t="inlineStr">
        <is>
          <t>ICM Latin America Investimentos Ltda.</t>
        </is>
      </c>
      <c r="E132" t="inlineStr">
        <is>
          <t>ICM Latin America</t>
        </is>
      </c>
      <c r="F132" t="inlineStr">
        <is>
          <t>Gestor de Carteira</t>
        </is>
      </c>
      <c r="G132" t="inlineStr">
        <is>
          <t>PR</t>
        </is>
      </c>
      <c r="H132" t="inlineStr">
        <is>
          <t>CURITIBA</t>
        </is>
      </c>
      <c r="I132" t="inlineStr">
        <is>
          <t>41</t>
        </is>
      </c>
      <c r="J132" t="inlineStr">
        <is>
          <t>999947077</t>
        </is>
      </c>
      <c r="K132" t="inlineStr">
        <is>
          <t>stefano.volpi@icm.limited</t>
        </is>
      </c>
      <c r="L132" t="inlineStr">
        <is>
          <t>www.icmlatinamerica.com</t>
        </is>
      </c>
    </row>
    <row r="133">
      <c r="C133" t="inlineStr">
        <is>
          <t>10.840.069/0001-87</t>
        </is>
      </c>
      <c r="D133" t="inlineStr">
        <is>
          <t>IF ASSET GESTÃO DE RECURSOS LTDA.</t>
        </is>
      </c>
      <c r="E133" t="inlineStr">
        <is>
          <t>IF ASSET GESTÃO DE RECURSOS LTDA.</t>
        </is>
      </c>
      <c r="F133" t="inlineStr">
        <is>
          <t>Gestor de Carteira</t>
        </is>
      </c>
      <c r="G133" t="inlineStr">
        <is>
          <t>PR</t>
        </is>
      </c>
      <c r="H133" t="inlineStr">
        <is>
          <t>CURITIBA</t>
        </is>
      </c>
      <c r="I133" t="inlineStr">
        <is>
          <t>41</t>
        </is>
      </c>
      <c r="J133" t="inlineStr">
        <is>
          <t>96235001</t>
        </is>
      </c>
      <c r="K133" t="inlineStr">
        <is>
          <t>victor.novaes@ifconsultant.com.br</t>
        </is>
      </c>
      <c r="L133" t="inlineStr">
        <is>
          <t>ifasset.com.br</t>
        </is>
      </c>
    </row>
    <row r="134">
      <c r="C134" t="inlineStr">
        <is>
          <t>50.111.968/0001-63</t>
        </is>
      </c>
      <c r="D134" t="inlineStr">
        <is>
          <t>LCO INVEST ASSET MANAGEMENT LTDA.</t>
        </is>
      </c>
      <c r="E134" t="inlineStr">
        <is>
          <t>LCO INVEST ASSET</t>
        </is>
      </c>
      <c r="F134" t="inlineStr">
        <is>
          <t>Gestor de Carteira</t>
        </is>
      </c>
      <c r="G134" t="inlineStr">
        <is>
          <t>PR</t>
        </is>
      </c>
      <c r="H134" t="inlineStr">
        <is>
          <t>SÃO JOSÉ DOS PINHAIS</t>
        </is>
      </c>
      <c r="I134" t="inlineStr">
        <is>
          <t>41</t>
        </is>
      </c>
      <c r="J134" t="inlineStr">
        <is>
          <t>998660159</t>
        </is>
      </c>
      <c r="K134" t="inlineStr">
        <is>
          <t>lukas@lcoinvest.com.br</t>
        </is>
      </c>
      <c r="L134" t="inlineStr">
        <is>
          <t>www.lcoinvest.com.br</t>
        </is>
      </c>
    </row>
    <row r="135">
      <c r="C135" t="inlineStr">
        <is>
          <t>46.382.187/0001-36</t>
        </is>
      </c>
      <c r="D135" t="inlineStr">
        <is>
          <t>LCP GESTORA DE RECURSOS LTDA</t>
        </is>
      </c>
      <c r="E135" t="inlineStr">
        <is>
          <t>LCP GESTORA DE RECURSOS LTDA.</t>
        </is>
      </c>
      <c r="F135" t="inlineStr">
        <is>
          <t>Gestor de Carteira</t>
        </is>
      </c>
      <c r="G135" t="inlineStr">
        <is>
          <t>PR</t>
        </is>
      </c>
      <c r="H135" t="inlineStr">
        <is>
          <t>CURITIBA</t>
        </is>
      </c>
      <c r="I135" t="inlineStr">
        <is>
          <t>21</t>
        </is>
      </c>
      <c r="J135" t="inlineStr">
        <is>
          <t>979826262</t>
        </is>
      </c>
      <c r="K135" t="inlineStr">
        <is>
          <t>compliance@lifecapitalpartners.com.br</t>
        </is>
      </c>
      <c r="L135" t="inlineStr">
        <is>
          <t>www.lifecapitalpartners.com.br</t>
        </is>
      </c>
    </row>
    <row r="136">
      <c r="C136" t="inlineStr">
        <is>
          <t>06.238.550/0001-20</t>
        </is>
      </c>
      <c r="D136" t="inlineStr">
        <is>
          <t>MONETIZA INVESTIMENTOS LTDA.</t>
        </is>
      </c>
      <c r="E136" t="inlineStr">
        <is>
          <t>MONETIZA INVESTIMENTOS</t>
        </is>
      </c>
      <c r="F136" t="inlineStr">
        <is>
          <t>Gestor de Carteira</t>
        </is>
      </c>
      <c r="G136" t="inlineStr">
        <is>
          <t>PR</t>
        </is>
      </c>
      <c r="H136" t="inlineStr">
        <is>
          <t>CURITIBA</t>
        </is>
      </c>
      <c r="I136" t="inlineStr">
        <is>
          <t>41</t>
        </is>
      </c>
      <c r="J136" t="inlineStr">
        <is>
          <t>33220047</t>
        </is>
      </c>
      <c r="K136" t="inlineStr">
        <is>
          <t>fabricio@monetiza.com.br</t>
        </is>
      </c>
      <c r="L136" t="inlineStr">
        <is>
          <t>www.monetiza.com.br</t>
        </is>
      </c>
    </row>
    <row r="137">
      <c r="C137" t="inlineStr">
        <is>
          <t>46.364.480/0001-70</t>
        </is>
      </c>
      <c r="D137" t="inlineStr">
        <is>
          <t>MURALHA CAPITAL ASSET MANAGEMENT LTDA</t>
        </is>
      </c>
      <c r="E137" t="inlineStr">
        <is>
          <t>MURALHA CAPITAL</t>
        </is>
      </c>
      <c r="F137" t="inlineStr">
        <is>
          <t>Gestor de Carteira</t>
        </is>
      </c>
      <c r="G137" t="inlineStr">
        <is>
          <t>PR</t>
        </is>
      </c>
      <c r="H137" t="inlineStr">
        <is>
          <t>CURITIBA</t>
        </is>
      </c>
      <c r="I137" t="inlineStr">
        <is>
          <t>41</t>
        </is>
      </c>
      <c r="J137" t="inlineStr">
        <is>
          <t>37793035</t>
        </is>
      </c>
      <c r="K137" t="inlineStr">
        <is>
          <t>contato@muralhacapital.com</t>
        </is>
      </c>
      <c r="L137" t="inlineStr">
        <is>
          <t>www.muralhacapital.com</t>
        </is>
      </c>
    </row>
    <row r="138">
      <c r="C138" t="inlineStr">
        <is>
          <t>60.579.514/0001-75</t>
        </is>
      </c>
      <c r="D138" t="inlineStr">
        <is>
          <t>Navora - Gestão de Recursos S.A.</t>
        </is>
      </c>
      <c r="E138" t="inlineStr">
        <is>
          <t>Navora Asset Management</t>
        </is>
      </c>
      <c r="F138" t="inlineStr">
        <is>
          <t>Gestor de Carteira</t>
        </is>
      </c>
      <c r="G138" t="inlineStr">
        <is>
          <t>PR</t>
        </is>
      </c>
      <c r="H138" t="inlineStr">
        <is>
          <t>LONDRINA</t>
        </is>
      </c>
      <c r="I138" t="inlineStr">
        <is>
          <t>43</t>
        </is>
      </c>
      <c r="J138" t="inlineStr">
        <is>
          <t>33784200</t>
        </is>
      </c>
      <c r="K138" t="inlineStr">
        <is>
          <t>victtorkoga@gmail.com</t>
        </is>
      </c>
      <c r="L138" t="inlineStr">
        <is>
          <t>www.navoraasset.com</t>
        </is>
      </c>
    </row>
    <row r="139">
      <c r="C139" t="inlineStr">
        <is>
          <t>45.768.582/0001-99</t>
        </is>
      </c>
      <c r="D139" t="inlineStr">
        <is>
          <t>PHI GLOBAL GESTAO DE RECURSOS LTDA.</t>
        </is>
      </c>
      <c r="E139" t="inlineStr">
        <is>
          <t>PHI GLOBAL</t>
        </is>
      </c>
      <c r="F139" t="inlineStr">
        <is>
          <t>Gestor de Carteira</t>
        </is>
      </c>
      <c r="G139" t="inlineStr">
        <is>
          <t>PR</t>
        </is>
      </c>
      <c r="H139" t="inlineStr">
        <is>
          <t>CURITIBA</t>
        </is>
      </c>
      <c r="I139" t="inlineStr">
        <is>
          <t>41</t>
        </is>
      </c>
      <c r="J139" t="inlineStr">
        <is>
          <t>996326383</t>
        </is>
      </c>
      <c r="K139" t="inlineStr">
        <is>
          <t>marc@phiglobal.com.br</t>
        </is>
      </c>
      <c r="L139" t="inlineStr">
        <is>
          <t>www.phiglobal.com.br</t>
        </is>
      </c>
    </row>
    <row r="140">
      <c r="C140" t="inlineStr">
        <is>
          <t>10.479.557/0001-00</t>
        </is>
      </c>
      <c r="D140" t="inlineStr">
        <is>
          <t>PHRONESIS INVESTIMENTOS LTDA.</t>
        </is>
      </c>
      <c r="E140" t="inlineStr">
        <is>
          <t>PHRONESIS</t>
        </is>
      </c>
      <c r="F140" t="inlineStr">
        <is>
          <t>Gestor de Carteira</t>
        </is>
      </c>
      <c r="G140" t="inlineStr">
        <is>
          <t>PR</t>
        </is>
      </c>
      <c r="H140" t="inlineStr">
        <is>
          <t>CURITIBA</t>
        </is>
      </c>
      <c r="I140" t="inlineStr">
        <is>
          <t>41</t>
        </is>
      </c>
      <c r="J140" t="inlineStr">
        <is>
          <t>35135600</t>
        </is>
      </c>
      <c r="K140" t="inlineStr">
        <is>
          <t>phronesis@phronesisinvestimentos.com.br</t>
        </is>
      </c>
      <c r="L140" t="inlineStr">
        <is>
          <t>www.phronesisinvestimentos.com.br</t>
        </is>
      </c>
    </row>
    <row r="141">
      <c r="C141" t="inlineStr">
        <is>
          <t>40.701.503/0001-09</t>
        </is>
      </c>
      <c r="D141" t="inlineStr">
        <is>
          <t>PRINZ GESTORA DE RECURSOS LTDA.</t>
        </is>
      </c>
      <c r="E141" t="inlineStr">
        <is>
          <t>PRINZ CAPITAL</t>
        </is>
      </c>
      <c r="F141" t="inlineStr">
        <is>
          <t>Gestor de Carteira</t>
        </is>
      </c>
      <c r="G141" t="inlineStr">
        <is>
          <t>PR</t>
        </is>
      </c>
      <c r="H141" t="inlineStr">
        <is>
          <t>CURITIBA</t>
        </is>
      </c>
      <c r="I141" t="inlineStr">
        <is>
          <t>41</t>
        </is>
      </c>
      <c r="J141" t="inlineStr">
        <is>
          <t>32111711</t>
        </is>
      </c>
      <c r="K141" t="inlineStr">
        <is>
          <t>prinz@prinzcapital.com.br</t>
        </is>
      </c>
      <c r="L141" t="inlineStr">
        <is>
          <t>www.prinzcapital.com.br</t>
        </is>
      </c>
    </row>
    <row r="142">
      <c r="C142" t="inlineStr">
        <is>
          <t>16.492.866/0001-05</t>
        </is>
      </c>
      <c r="D142" t="inlineStr">
        <is>
          <t>QUARTZO ASSET LTDA</t>
        </is>
      </c>
      <c r="E142" t="inlineStr">
        <is>
          <t>QUARTZO CAPITAL</t>
        </is>
      </c>
      <c r="F142" t="inlineStr">
        <is>
          <t>Gestor de Carteira</t>
        </is>
      </c>
      <c r="G142" t="inlineStr">
        <is>
          <t>PR</t>
        </is>
      </c>
      <c r="H142" t="inlineStr">
        <is>
          <t>CURITIBA</t>
        </is>
      </c>
      <c r="I142" t="inlineStr">
        <is>
          <t>41</t>
        </is>
      </c>
      <c r="J142" t="inlineStr">
        <is>
          <t>31210800</t>
        </is>
      </c>
      <c r="K142" t="inlineStr">
        <is>
          <t>compliance@quartzocapital.com.br</t>
        </is>
      </c>
      <c r="L142" t="inlineStr">
        <is>
          <t>https://www.quartzocapital.com.br</t>
        </is>
      </c>
    </row>
    <row r="143">
      <c r="C143" t="inlineStr">
        <is>
          <t>21.008.402/0001-02</t>
        </is>
      </c>
      <c r="D143" t="inlineStr">
        <is>
          <t>QUARTZO INVEST LTDA.</t>
        </is>
      </c>
      <c r="E143" t="inlineStr">
        <is>
          <t>QUARTZO INVEST</t>
        </is>
      </c>
      <c r="F143" t="inlineStr">
        <is>
          <t>Gestor de Carteira</t>
        </is>
      </c>
      <c r="G143" t="inlineStr">
        <is>
          <t>PR</t>
        </is>
      </c>
      <c r="H143" t="inlineStr">
        <is>
          <t>CURITIBA</t>
        </is>
      </c>
      <c r="I143" t="inlineStr">
        <is>
          <t>41</t>
        </is>
      </c>
      <c r="J143" t="inlineStr">
        <is>
          <t>31210800</t>
        </is>
      </c>
      <c r="K143" t="inlineStr">
        <is>
          <t>marcel.malc@quartzocapital.com.br</t>
        </is>
      </c>
      <c r="L143" t="inlineStr">
        <is>
          <t>https://www.quartzocapital.com.br/</t>
        </is>
      </c>
    </row>
    <row r="144">
      <c r="C144" t="inlineStr">
        <is>
          <t>11.570.951/0001-12</t>
        </is>
      </c>
      <c r="D144" t="inlineStr">
        <is>
          <t>REAL INVESTOR ASSET MANAGEMENT LTDA</t>
        </is>
      </c>
      <c r="E144" t="inlineStr">
        <is>
          <t>REAL INVESTOR ASSET MANAGEMENT</t>
        </is>
      </c>
      <c r="F144" t="inlineStr">
        <is>
          <t>Gestor de Carteira</t>
        </is>
      </c>
      <c r="G144" t="inlineStr">
        <is>
          <t>PR</t>
        </is>
      </c>
      <c r="H144" t="inlineStr">
        <is>
          <t>LONDRINA</t>
        </is>
      </c>
      <c r="I144" t="inlineStr">
        <is>
          <t>43</t>
        </is>
      </c>
      <c r="J144" t="inlineStr">
        <is>
          <t>30252191</t>
        </is>
      </c>
      <c r="K144" t="inlineStr">
        <is>
          <t>guilherme.vicente@realinvestor.com.br</t>
        </is>
      </c>
      <c r="L144" t="inlineStr">
        <is>
          <t>www.realinvestor.com.br</t>
        </is>
      </c>
    </row>
    <row r="145">
      <c r="C145" t="inlineStr">
        <is>
          <t>42.177.684/0001-41</t>
        </is>
      </c>
      <c r="D145" t="inlineStr">
        <is>
          <t>RUBIK CAPITAL ASSET MANAGEMENT LTDA.</t>
        </is>
      </c>
      <c r="E145" t="inlineStr">
        <is>
          <t>RUBIK CAPITAL</t>
        </is>
      </c>
      <c r="F145" t="inlineStr">
        <is>
          <t>Gestor de Carteira</t>
        </is>
      </c>
      <c r="G145" t="inlineStr">
        <is>
          <t>PR</t>
        </is>
      </c>
      <c r="H145" t="inlineStr">
        <is>
          <t>CURITIBA</t>
        </is>
      </c>
      <c r="I145" t="inlineStr">
        <is>
          <t>41</t>
        </is>
      </c>
      <c r="J145" t="inlineStr">
        <is>
          <t>41015809</t>
        </is>
      </c>
      <c r="K145" t="inlineStr">
        <is>
          <t>faleconosco@rubikcapital.com</t>
        </is>
      </c>
      <c r="L145" t="inlineStr">
        <is>
          <t>www.rubikcapital.com.br</t>
        </is>
      </c>
    </row>
    <row r="146">
      <c r="C146" t="inlineStr">
        <is>
          <t>24.613.511/0001-47</t>
        </is>
      </c>
      <c r="D146" t="inlineStr">
        <is>
          <t>SIGA GESTORA DE RECURSOS LTDA.</t>
        </is>
      </c>
      <c r="E146" t="inlineStr">
        <is>
          <t>SIGA GESTORA DE RECURSOS LTDA.</t>
        </is>
      </c>
      <c r="F146" t="inlineStr">
        <is>
          <t>Gestor de Carteira</t>
        </is>
      </c>
      <c r="G146" t="inlineStr">
        <is>
          <t>PR</t>
        </is>
      </c>
      <c r="H146" t="inlineStr">
        <is>
          <t>CURITIBA</t>
        </is>
      </c>
      <c r="I146" t="inlineStr">
        <is>
          <t>41</t>
        </is>
      </c>
      <c r="J146" t="inlineStr">
        <is>
          <t>30447464</t>
        </is>
      </c>
      <c r="K146" t="inlineStr">
        <is>
          <t>leonardo@sigafinance.com.br</t>
        </is>
      </c>
      <c r="L146" t="inlineStr">
        <is>
          <t>www.sigafinance.com.br</t>
        </is>
      </c>
    </row>
    <row r="147">
      <c r="C147" t="inlineStr">
        <is>
          <t>31.887.727/0001-66</t>
        </is>
      </c>
      <c r="D147" t="inlineStr">
        <is>
          <t>SMARTSAVE GESTORA DE RECURSOS S.A.</t>
        </is>
      </c>
      <c r="E147" t="inlineStr">
        <is>
          <t>SMARTSAVE GESTORA DE RECURSOS S.A.</t>
        </is>
      </c>
      <c r="F147" t="inlineStr">
        <is>
          <t>Gestor de Carteira</t>
        </is>
      </c>
      <c r="G147" t="inlineStr">
        <is>
          <t>PR</t>
        </is>
      </c>
      <c r="H147" t="inlineStr">
        <is>
          <t>CURITIBA</t>
        </is>
      </c>
      <c r="I147" t="inlineStr">
        <is>
          <t>41</t>
        </is>
      </c>
      <c r="J147" t="inlineStr">
        <is>
          <t>999658573</t>
        </is>
      </c>
      <c r="K147" t="inlineStr">
        <is>
          <t>guilherme@smartsave.com.br</t>
        </is>
      </c>
      <c r="L147" t="inlineStr">
        <is>
          <t>https://smartsave.com.br</t>
        </is>
      </c>
    </row>
    <row r="148">
      <c r="C148" t="inlineStr">
        <is>
          <t>61.387.800/0001-00</t>
        </is>
      </c>
      <c r="D148" t="inlineStr">
        <is>
          <t>TRIO GESTÃO DE RECURSOS LTDA.</t>
        </is>
      </c>
      <c r="E148" t="inlineStr">
        <is>
          <t>TRIO GESTÃO DE RECURSOS LTDA.</t>
        </is>
      </c>
      <c r="F148" t="inlineStr">
        <is>
          <t>Gestor de Carteira</t>
        </is>
      </c>
      <c r="G148" t="inlineStr">
        <is>
          <t>PR</t>
        </is>
      </c>
      <c r="H148" t="inlineStr">
        <is>
          <t>CURITIBA</t>
        </is>
      </c>
      <c r="I148" t="inlineStr">
        <is>
          <t>44</t>
        </is>
      </c>
      <c r="J148" t="inlineStr">
        <is>
          <t>991549999</t>
        </is>
      </c>
      <c r="K148" t="inlineStr">
        <is>
          <t>fabio.fabro@trio.com.br</t>
        </is>
      </c>
      <c r="L148" t="inlineStr">
        <is>
          <t>www.trioasset.com.br</t>
        </is>
      </c>
    </row>
    <row r="149">
      <c r="C149" t="inlineStr">
        <is>
          <t>58.899.508/0001-53</t>
        </is>
      </c>
      <c r="D149" t="inlineStr">
        <is>
          <t>UNAVANTI INVESTIMENTOS LTDA.</t>
        </is>
      </c>
      <c r="E149" t="inlineStr">
        <is>
          <t>UNAVANTI ASSET</t>
        </is>
      </c>
      <c r="F149" t="inlineStr">
        <is>
          <t>Gestor de Carteira</t>
        </is>
      </c>
      <c r="G149" t="inlineStr">
        <is>
          <t>PR</t>
        </is>
      </c>
      <c r="H149" t="inlineStr">
        <is>
          <t>MARINGÁ</t>
        </is>
      </c>
      <c r="I149" t="inlineStr">
        <is>
          <t>44</t>
        </is>
      </c>
      <c r="J149" t="inlineStr">
        <is>
          <t>30272930</t>
        </is>
      </c>
      <c r="K149" t="inlineStr">
        <is>
          <t>contabilidade@unavanti.com.br</t>
        </is>
      </c>
      <c r="L149" t="inlineStr">
        <is>
          <t>www.unavantiinvestimentos.com.br</t>
        </is>
      </c>
    </row>
    <row r="150">
      <c r="C150" t="inlineStr">
        <is>
          <t>58.450.405/0001-01</t>
        </is>
      </c>
      <c r="D150" t="inlineStr">
        <is>
          <t>Up Gestão de Carteiras Administradas Ltda.</t>
        </is>
      </c>
      <c r="E150" t="inlineStr">
        <is>
          <t>Up Carteiras Administradas</t>
        </is>
      </c>
      <c r="F150" t="inlineStr">
        <is>
          <t>Gestor de Carteira</t>
        </is>
      </c>
      <c r="G150" t="inlineStr">
        <is>
          <t>PR</t>
        </is>
      </c>
      <c r="H150" t="inlineStr">
        <is>
          <t>LONDRINA</t>
        </is>
      </c>
      <c r="I150" t="inlineStr">
        <is>
          <t>43</t>
        </is>
      </c>
      <c r="J150" t="inlineStr">
        <is>
          <t>991811304</t>
        </is>
      </c>
      <c r="K150" t="inlineStr">
        <is>
          <t>matheus.bs@up-gestora.com.br</t>
        </is>
      </c>
      <c r="L150" t="inlineStr">
        <is>
          <t>www.up-gestora.com.br</t>
        </is>
      </c>
    </row>
    <row r="151">
      <c r="C151" t="inlineStr">
        <is>
          <t>51.303.875/0001-01</t>
        </is>
      </c>
      <c r="D151" t="inlineStr">
        <is>
          <t>VESTRA GESTORA DE RECURSOS LTDA</t>
        </is>
      </c>
      <c r="E151" t="inlineStr">
        <is>
          <t>VESTRA CAPITAL</t>
        </is>
      </c>
      <c r="F151" t="inlineStr">
        <is>
          <t>Administrador Fiduciário e Gestor de Carteira</t>
        </is>
      </c>
      <c r="G151" t="inlineStr">
        <is>
          <t>PR</t>
        </is>
      </c>
      <c r="H151" t="inlineStr">
        <is>
          <t>PARANAGUÁ</t>
        </is>
      </c>
      <c r="I151" t="inlineStr">
        <is>
          <t>41</t>
        </is>
      </c>
      <c r="J151" t="inlineStr">
        <is>
          <t>37230068</t>
        </is>
      </c>
      <c r="K151" t="inlineStr">
        <is>
          <t>contato@vestracapital.com.br</t>
        </is>
      </c>
      <c r="L151" t="inlineStr">
        <is>
          <t>https://www.vestracapital.com.br/</t>
        </is>
      </c>
    </row>
    <row r="152">
      <c r="C152" t="inlineStr">
        <is>
          <t>46.642.564/0001-29</t>
        </is>
      </c>
      <c r="D152" t="inlineStr">
        <is>
          <t>ÁRTEMIS GESTÃO DE RECURSOS LTDA.</t>
        </is>
      </c>
      <c r="E152" t="inlineStr">
        <is>
          <t>ÁRTEMIS GESTÃO DE RECURSOS LTDA.</t>
        </is>
      </c>
      <c r="F152" t="inlineStr">
        <is>
          <t>Gestor de Carteira</t>
        </is>
      </c>
      <c r="G152" t="inlineStr">
        <is>
          <t>PR</t>
        </is>
      </c>
      <c r="H152" t="inlineStr">
        <is>
          <t>PINHAIS</t>
        </is>
      </c>
      <c r="I152" t="inlineStr">
        <is>
          <t>11</t>
        </is>
      </c>
      <c r="J152" t="inlineStr">
        <is>
          <t>983856661</t>
        </is>
      </c>
      <c r="K152" t="inlineStr">
        <is>
          <t>guilherme.niece@artemisgestao.com.br</t>
        </is>
      </c>
      <c r="L152" t="inlineStr">
        <is>
          <t>www.artemisgestao.com.br</t>
        </is>
      </c>
    </row>
    <row r="153">
      <c r="C153" t="inlineStr">
        <is>
          <t>48.693.601/0001-53</t>
        </is>
      </c>
      <c r="D153" t="inlineStr">
        <is>
          <t>3 ILHAS INVESTIMENTOS - GESTÃO DE RECURSOS LTDA.</t>
        </is>
      </c>
      <c r="E153" t="inlineStr">
        <is>
          <t>-----</t>
        </is>
      </c>
      <c r="F153" t="inlineStr">
        <is>
          <t>Gestor de Carteira</t>
        </is>
      </c>
      <c r="G153" t="inlineStr">
        <is>
          <t>RJ</t>
        </is>
      </c>
      <c r="H153" t="inlineStr">
        <is>
          <t>RIO DE JANEIRO</t>
        </is>
      </c>
      <c r="I153" t="inlineStr">
        <is>
          <t>21</t>
        </is>
      </c>
      <c r="J153" t="inlineStr">
        <is>
          <t>35129390</t>
        </is>
      </c>
      <c r="K153" t="inlineStr">
        <is>
          <t>contato@tresilhasinvestimentos.com.br</t>
        </is>
      </c>
      <c r="L153" t="inlineStr">
        <is>
          <t>www.tresilhasinvestimentos.com.br</t>
        </is>
      </c>
    </row>
    <row r="154">
      <c r="C154" t="inlineStr">
        <is>
          <t>17.817.934/0001-13</t>
        </is>
      </c>
      <c r="D154" t="inlineStr">
        <is>
          <t>4K INVESTIMENTOS LTDA</t>
        </is>
      </c>
      <c r="E154" t="inlineStr">
        <is>
          <t>4K INVESTIMENTOS LTDA</t>
        </is>
      </c>
      <c r="F154" t="inlineStr">
        <is>
          <t>Gestor de Carteira</t>
        </is>
      </c>
      <c r="G154" t="inlineStr">
        <is>
          <t>RJ</t>
        </is>
      </c>
      <c r="H154" t="inlineStr">
        <is>
          <t>RIO DE JANEIRO</t>
        </is>
      </c>
      <c r="I154" t="inlineStr">
        <is>
          <t>21</t>
        </is>
      </c>
      <c r="J154" t="inlineStr">
        <is>
          <t>32350900</t>
        </is>
      </c>
      <c r="K154" t="inlineStr">
        <is>
          <t>4kinvest@4kinvest.com.br</t>
        </is>
      </c>
      <c r="L154" t="inlineStr">
        <is>
          <t>www.4kinvest.com.br</t>
        </is>
      </c>
    </row>
    <row r="155">
      <c r="C155" t="inlineStr">
        <is>
          <t>10.705.874/0001-06</t>
        </is>
      </c>
      <c r="D155" t="inlineStr">
        <is>
          <t>A3 PERFORMANCE GESTAO DE RECURSOS LTDA</t>
        </is>
      </c>
      <c r="E155" t="inlineStr">
        <is>
          <t>--</t>
        </is>
      </c>
      <c r="F155" t="inlineStr">
        <is>
          <t>Gestor de Carteira</t>
        </is>
      </c>
      <c r="G155" t="inlineStr">
        <is>
          <t>RJ</t>
        </is>
      </c>
      <c r="H155" t="inlineStr">
        <is>
          <t>RIO DE JANEIRO</t>
        </is>
      </c>
      <c r="I155" t="inlineStr">
        <is>
          <t>21</t>
        </is>
      </c>
      <c r="J155" t="inlineStr">
        <is>
          <t>31387800</t>
        </is>
      </c>
      <c r="K155" t="inlineStr">
        <is>
          <t>a3performance@a3performance.com.br</t>
        </is>
      </c>
      <c r="L155" t="inlineStr">
        <is>
          <t>www.a3performance.com.br</t>
        </is>
      </c>
    </row>
    <row r="156">
      <c r="C156" t="inlineStr">
        <is>
          <t>32.541.657/0001-52</t>
        </is>
      </c>
      <c r="D156" t="inlineStr">
        <is>
          <t>ABSOLUTO PARTNERS GESTÃO DE RECURSOS LTDA.</t>
        </is>
      </c>
      <c r="E156" t="inlineStr">
        <is>
          <t>ABSOLUTO PARTNERS GESTÃO DE RECURSOS LTDA.</t>
        </is>
      </c>
      <c r="F156" t="inlineStr">
        <is>
          <t>Gestor de Carteira</t>
        </is>
      </c>
      <c r="G156" t="inlineStr">
        <is>
          <t>RJ</t>
        </is>
      </c>
      <c r="H156" t="inlineStr">
        <is>
          <t>RIO DE JANEIRO</t>
        </is>
      </c>
      <c r="I156" t="inlineStr">
        <is>
          <t>21</t>
        </is>
      </c>
      <c r="J156" t="inlineStr">
        <is>
          <t>35548151</t>
        </is>
      </c>
      <c r="K156" t="inlineStr">
        <is>
          <t>ewygand@absolutopartners.com.br</t>
        </is>
      </c>
      <c r="L156" t="inlineStr">
        <is>
          <t>www.absolutopartners.com.br</t>
        </is>
      </c>
    </row>
    <row r="157">
      <c r="C157" t="inlineStr">
        <is>
          <t>17.905.206/0001-63</t>
        </is>
      </c>
      <c r="D157" t="inlineStr">
        <is>
          <t>ADAMCAPITAL GESTÃO DE RECURSOS LTDA.</t>
        </is>
      </c>
      <c r="E157" t="inlineStr">
        <is>
          <t>ADAMCAPITAL GESTÃO DE RECURSOS LTDA.</t>
        </is>
      </c>
      <c r="F157" t="inlineStr">
        <is>
          <t>Gestor de Carteira</t>
        </is>
      </c>
      <c r="G157" t="inlineStr">
        <is>
          <t>RJ</t>
        </is>
      </c>
      <c r="H157" t="inlineStr">
        <is>
          <t>RIO DE JANEIRO</t>
        </is>
      </c>
      <c r="I157" t="inlineStr">
        <is>
          <t>21</t>
        </is>
      </c>
      <c r="J157" t="inlineStr">
        <is>
          <t>39937000</t>
        </is>
      </c>
      <c r="K157" t="inlineStr">
        <is>
          <t>appel@adamcapital.com.br</t>
        </is>
      </c>
      <c r="L157" t="inlineStr">
        <is>
          <t>www.adamcapital.com.br</t>
        </is>
      </c>
    </row>
    <row r="158">
      <c r="C158" t="inlineStr">
        <is>
          <t>05.946.654/0001-26</t>
        </is>
      </c>
      <c r="D158" t="inlineStr">
        <is>
          <t>AGUILA CAPITAL ADMINISTRAÇÃO E GESTÃO DE CAPITAIS LTDA.</t>
        </is>
      </c>
      <c r="E158" t="inlineStr">
        <is>
          <t>AGUILA CAPITAL</t>
        </is>
      </c>
      <c r="F158" t="inlineStr">
        <is>
          <t>Administrador Fiduciário e Gestor de Carteira</t>
        </is>
      </c>
      <c r="G158" t="inlineStr">
        <is>
          <t>RJ</t>
        </is>
      </c>
      <c r="H158" t="inlineStr">
        <is>
          <t>RIO DE JANEIRO</t>
        </is>
      </c>
      <c r="I158" t="inlineStr">
        <is>
          <t>21</t>
        </is>
      </c>
      <c r="J158" t="inlineStr">
        <is>
          <t>32092299</t>
        </is>
      </c>
      <c r="K158" t="inlineStr">
        <is>
          <t>adm.fundos@aguila.com.br</t>
        </is>
      </c>
      <c r="L158" t="inlineStr">
        <is>
          <t>www.aguila.com.br</t>
        </is>
      </c>
    </row>
    <row r="159">
      <c r="C159" t="inlineStr">
        <is>
          <t>10.354.190/0001-07</t>
        </is>
      </c>
      <c r="D159" t="inlineStr">
        <is>
          <t>ALAMOS ADMINISTRADORA DE RECURSOS LTDA</t>
        </is>
      </c>
      <c r="E159" t="inlineStr">
        <is>
          <t>--</t>
        </is>
      </c>
      <c r="F159" t="inlineStr">
        <is>
          <t>Gestor de Carteira</t>
        </is>
      </c>
      <c r="G159" t="inlineStr">
        <is>
          <t>RJ</t>
        </is>
      </c>
      <c r="H159" t="inlineStr">
        <is>
          <t>RIO DE JANEIRO</t>
        </is>
      </c>
      <c r="I159" t="inlineStr">
        <is>
          <t>21</t>
        </is>
      </c>
      <c r="J159" t="inlineStr">
        <is>
          <t>35533503</t>
        </is>
      </c>
      <c r="K159" t="inlineStr">
        <is>
          <t>alamos@alamosgestao.com.br</t>
        </is>
      </c>
      <c r="L159" t="inlineStr">
        <is>
          <t>www.alamosgestao.com.br</t>
        </is>
      </c>
    </row>
    <row r="160">
      <c r="C160" t="inlineStr">
        <is>
          <t>13.056.344/0001-64</t>
        </is>
      </c>
      <c r="D160" t="inlineStr">
        <is>
          <t>ALBION CAPITAL LTDA</t>
        </is>
      </c>
      <c r="E160" t="inlineStr">
        <is>
          <t>ALBION CAPITAL</t>
        </is>
      </c>
      <c r="F160" t="inlineStr">
        <is>
          <t>Gestor de Carteira</t>
        </is>
      </c>
      <c r="G160" t="inlineStr">
        <is>
          <t>RJ</t>
        </is>
      </c>
      <c r="H160" t="inlineStr">
        <is>
          <t>RIO DE JANEIRO</t>
        </is>
      </c>
      <c r="I160" t="inlineStr">
        <is>
          <t>21</t>
        </is>
      </c>
      <c r="J160" t="inlineStr">
        <is>
          <t>35200123</t>
        </is>
      </c>
      <c r="L160" t="inlineStr">
        <is>
          <t>www.albioncapital.com.br</t>
        </is>
      </c>
    </row>
    <row r="161">
      <c r="C161" t="inlineStr">
        <is>
          <t>22.584.235/0001-00</t>
        </is>
      </c>
      <c r="D161" t="inlineStr">
        <is>
          <t>ALERCE GESTÃO DE RECURSOS DE TERCEIROS LTDA.</t>
        </is>
      </c>
      <c r="E161" t="inlineStr">
        <is>
          <t>ALERCE CAPITAL</t>
        </is>
      </c>
      <c r="F161" t="inlineStr">
        <is>
          <t>Gestor de Carteira</t>
        </is>
      </c>
      <c r="G161" t="inlineStr">
        <is>
          <t>RJ</t>
        </is>
      </c>
      <c r="H161" t="inlineStr">
        <is>
          <t>RIO DE JANEIRO</t>
        </is>
      </c>
      <c r="I161" t="inlineStr">
        <is>
          <t>21</t>
        </is>
      </c>
      <c r="J161" t="inlineStr">
        <is>
          <t>30796317</t>
        </is>
      </c>
      <c r="K161" t="inlineStr">
        <is>
          <t>administrativo@alerce.capital</t>
        </is>
      </c>
      <c r="L161" t="inlineStr">
        <is>
          <t>www.alercecapital.com.br</t>
        </is>
      </c>
    </row>
    <row r="162">
      <c r="C162" t="inlineStr">
        <is>
          <t>08.228.243/0001-93</t>
        </is>
      </c>
      <c r="D162" t="inlineStr">
        <is>
          <t>ALOCC GESTÃO PATRIMONIAL LTDA.</t>
        </is>
      </c>
      <c r="E162" t="inlineStr">
        <is>
          <t>--</t>
        </is>
      </c>
      <c r="F162" t="inlineStr">
        <is>
          <t>Gestor de Carteira</t>
        </is>
      </c>
      <c r="G162" t="inlineStr">
        <is>
          <t>RJ</t>
        </is>
      </c>
      <c r="H162" t="inlineStr">
        <is>
          <t>RIO DE JANEIRO</t>
        </is>
      </c>
      <c r="I162" t="inlineStr">
        <is>
          <t>21</t>
        </is>
      </c>
      <c r="J162" t="inlineStr">
        <is>
          <t>37217777</t>
        </is>
      </c>
      <c r="K162" t="inlineStr">
        <is>
          <t>notificacoes@alocc.com.br</t>
        </is>
      </c>
      <c r="L162" t="inlineStr">
        <is>
          <t>www.alocc.com.br</t>
        </is>
      </c>
    </row>
    <row r="163">
      <c r="C163" t="inlineStr">
        <is>
          <t>41.448.478/0001-66</t>
        </is>
      </c>
      <c r="D163" t="inlineStr">
        <is>
          <t>ALTIORA CAPITAL GESTORA DE RECURSOS LTDA.</t>
        </is>
      </c>
      <c r="E163" t="inlineStr">
        <is>
          <t>ALTIORA CAPITAL</t>
        </is>
      </c>
      <c r="F163" t="inlineStr">
        <is>
          <t>Gestor de Carteira</t>
        </is>
      </c>
      <c r="G163" t="inlineStr">
        <is>
          <t>RJ</t>
        </is>
      </c>
      <c r="H163" t="inlineStr">
        <is>
          <t>RIO DE JANEIRO</t>
        </is>
      </c>
      <c r="I163" t="inlineStr">
        <is>
          <t>21</t>
        </is>
      </c>
      <c r="J163" t="inlineStr">
        <is>
          <t>20388099</t>
        </is>
      </c>
      <c r="K163" t="inlineStr">
        <is>
          <t>altioragestora@gmail.com</t>
        </is>
      </c>
      <c r="L163" t="inlineStr">
        <is>
          <t>temporariamente sem web site</t>
        </is>
      </c>
    </row>
    <row r="164">
      <c r="C164" t="inlineStr">
        <is>
          <t>08.096.466/0001-44</t>
        </is>
      </c>
      <c r="D164" t="inlineStr">
        <is>
          <t>ANTERA GESTÃO DE RECURSOS LTDA</t>
        </is>
      </c>
      <c r="E164" t="inlineStr">
        <is>
          <t>ANTERA GESTÃO DE RECURSOS LTDA</t>
        </is>
      </c>
      <c r="F164" t="inlineStr">
        <is>
          <t>Gestor de Carteira</t>
        </is>
      </c>
      <c r="G164" t="inlineStr">
        <is>
          <t>RJ</t>
        </is>
      </c>
      <c r="H164" t="inlineStr">
        <is>
          <t>RIO DE JANEIRO</t>
        </is>
      </c>
      <c r="I164" t="inlineStr">
        <is>
          <t>21</t>
        </is>
      </c>
      <c r="J164" t="inlineStr">
        <is>
          <t>25548758</t>
        </is>
      </c>
      <c r="K164" t="inlineStr">
        <is>
          <t>binder@anteragr.com.br</t>
        </is>
      </c>
      <c r="L164" t="inlineStr">
        <is>
          <t>www.anteragr.com.br</t>
        </is>
      </c>
    </row>
    <row r="165">
      <c r="C165" t="inlineStr">
        <is>
          <t>01.116.811/0001-15</t>
        </is>
      </c>
      <c r="D165" t="inlineStr">
        <is>
          <t>APEX ADMINISTRADORA DE RECURSOS LTDA</t>
        </is>
      </c>
      <c r="E165" t="inlineStr">
        <is>
          <t>APEX ADMINISTRADORA DE RECURSOS LTDA</t>
        </is>
      </c>
      <c r="F165" t="inlineStr">
        <is>
          <t>Gestor de Carteira</t>
        </is>
      </c>
      <c r="G165" t="inlineStr">
        <is>
          <t>RJ</t>
        </is>
      </c>
      <c r="H165" t="inlineStr">
        <is>
          <t>RIO DE JANEIRO</t>
        </is>
      </c>
      <c r="I165" t="inlineStr">
        <is>
          <t>21</t>
        </is>
      </c>
      <c r="J165" t="inlineStr">
        <is>
          <t>45601000</t>
        </is>
      </c>
      <c r="K165" t="inlineStr">
        <is>
          <t>compliance.bra@apexgroup.com</t>
        </is>
      </c>
      <c r="L165" t="inlineStr">
        <is>
          <t>http://www.mafdtvm.com.br</t>
        </is>
      </c>
    </row>
    <row r="166">
      <c r="C166" t="inlineStr">
        <is>
          <t>17.090.900/0001-70</t>
        </is>
      </c>
      <c r="D166" t="inlineStr">
        <is>
          <t>ARBITRAL GESTÃO DE RECURSOS LTDA</t>
        </is>
      </c>
      <c r="E166" t="inlineStr">
        <is>
          <t>ARBITRAL GESTÃO DE RECURSOS LTDA</t>
        </is>
      </c>
      <c r="F166" t="inlineStr">
        <is>
          <t>Gestor de Carteira</t>
        </is>
      </c>
      <c r="G166" t="inlineStr">
        <is>
          <t>RJ</t>
        </is>
      </c>
      <c r="H166" t="inlineStr">
        <is>
          <t>RIO DE JANEIRO</t>
        </is>
      </c>
      <c r="I166" t="inlineStr">
        <is>
          <t>21</t>
        </is>
      </c>
      <c r="J166" t="inlineStr">
        <is>
          <t>35092000</t>
        </is>
      </c>
      <c r="K166" t="inlineStr">
        <is>
          <t>rteixeira@arbitral.com.br</t>
        </is>
      </c>
      <c r="L166" t="inlineStr">
        <is>
          <t>www.arbitral.com.br</t>
        </is>
      </c>
    </row>
    <row r="167">
      <c r="C167" t="inlineStr">
        <is>
          <t>28.375.224/0001-05</t>
        </is>
      </c>
      <c r="D167" t="inlineStr">
        <is>
          <t>ARBOR GESTÃO DE RECURSOS LTDA.</t>
        </is>
      </c>
      <c r="E167" t="inlineStr">
        <is>
          <t>ARBOR CAPITAL</t>
        </is>
      </c>
      <c r="F167" t="inlineStr">
        <is>
          <t>Gestor de Carteira</t>
        </is>
      </c>
      <c r="G167" t="inlineStr">
        <is>
          <t>RJ</t>
        </is>
      </c>
      <c r="H167" t="inlineStr">
        <is>
          <t>RIO DE JANEIRO</t>
        </is>
      </c>
      <c r="I167" t="inlineStr">
        <is>
          <t>21</t>
        </is>
      </c>
      <c r="J167" t="inlineStr">
        <is>
          <t>37965300</t>
        </is>
      </c>
      <c r="K167" t="inlineStr">
        <is>
          <t>info@arborcapital.com.br</t>
        </is>
      </c>
      <c r="L167" t="inlineStr">
        <is>
          <t>www.arborcapital.com.br</t>
        </is>
      </c>
    </row>
    <row r="168">
      <c r="C168" t="inlineStr">
        <is>
          <t>07.221.832/0001-87</t>
        </is>
      </c>
      <c r="D168" t="inlineStr">
        <is>
          <t>ARGUCIA CAPITAL GESTÃO DE RECURSOS LTDA</t>
        </is>
      </c>
      <c r="E168" t="inlineStr">
        <is>
          <t>ARGUCIA CAPITAL MANAGEMENT</t>
        </is>
      </c>
      <c r="F168" t="inlineStr">
        <is>
          <t>Gestor de Carteira</t>
        </is>
      </c>
      <c r="G168" t="inlineStr">
        <is>
          <t>RJ</t>
        </is>
      </c>
      <c r="H168" t="inlineStr">
        <is>
          <t>RIO DE JANEIRO</t>
        </is>
      </c>
      <c r="I168" t="inlineStr">
        <is>
          <t>21</t>
        </is>
      </c>
      <c r="J168" t="inlineStr">
        <is>
          <t>21285500</t>
        </is>
      </c>
      <c r="K168" t="inlineStr">
        <is>
          <t>mailbox@argucia.com.br</t>
        </is>
      </c>
      <c r="L168" t="inlineStr">
        <is>
          <t>www.argucia.com.br</t>
        </is>
      </c>
    </row>
    <row r="169">
      <c r="C169" t="inlineStr">
        <is>
          <t>08.882.311/0001-33</t>
        </is>
      </c>
      <c r="D169" t="inlineStr">
        <is>
          <t>ARKA ASSET MANAGEMENT LTDA</t>
        </is>
      </c>
      <c r="E169" t="inlineStr">
        <is>
          <t>--</t>
        </is>
      </c>
      <c r="F169" t="inlineStr">
        <is>
          <t>Gestor de Carteira</t>
        </is>
      </c>
      <c r="G169" t="inlineStr">
        <is>
          <t>RJ</t>
        </is>
      </c>
      <c r="H169" t="inlineStr">
        <is>
          <t>RIO DE JANEIRO</t>
        </is>
      </c>
      <c r="I169" t="inlineStr">
        <is>
          <t>21</t>
        </is>
      </c>
      <c r="J169" t="inlineStr">
        <is>
          <t>35181031</t>
        </is>
      </c>
      <c r="K169" t="inlineStr">
        <is>
          <t>operacional@arenainvestimentos.com.br</t>
        </is>
      </c>
      <c r="L169" t="inlineStr">
        <is>
          <t>www.arenainvestimentos.com.br</t>
        </is>
      </c>
    </row>
    <row r="170">
      <c r="C170" t="inlineStr">
        <is>
          <t>50.982.746/0001-16</t>
        </is>
      </c>
      <c r="D170" t="inlineStr">
        <is>
          <t>ARM CAPITAL Ltda.</t>
        </is>
      </c>
      <c r="E170" t="inlineStr">
        <is>
          <t>ARM CAPITAL</t>
        </is>
      </c>
      <c r="F170" t="inlineStr">
        <is>
          <t>Gestor de Carteira</t>
        </is>
      </c>
      <c r="G170" t="inlineStr">
        <is>
          <t>RJ</t>
        </is>
      </c>
      <c r="H170" t="inlineStr">
        <is>
          <t>RIO DE JANEIRO</t>
        </is>
      </c>
      <c r="I170" t="inlineStr">
        <is>
          <t>21</t>
        </is>
      </c>
      <c r="J170" t="inlineStr">
        <is>
          <t>30793696</t>
        </is>
      </c>
      <c r="K170" t="inlineStr">
        <is>
          <t>armcapital@armcapital.com.br</t>
        </is>
      </c>
      <c r="L170" t="inlineStr">
        <is>
          <t>https://armcapital.com.br/</t>
        </is>
      </c>
    </row>
    <row r="171">
      <c r="C171" t="inlineStr">
        <is>
          <t>04.478.468/0001-47</t>
        </is>
      </c>
      <c r="D171" t="inlineStr">
        <is>
          <t>ARQUIA ASSET GESTÃO E ADMINISTRAÇÃO DE INVESTIMENTOSA S.A.</t>
        </is>
      </c>
      <c r="E171" t="inlineStr">
        <is>
          <t>ARQUIA ASSET</t>
        </is>
      </c>
      <c r="F171" t="inlineStr">
        <is>
          <t>Gestor de Carteira</t>
        </is>
      </c>
      <c r="G171" t="inlineStr">
        <is>
          <t>RJ</t>
        </is>
      </c>
      <c r="H171" t="inlineStr">
        <is>
          <t>RIO DE JANEIRO</t>
        </is>
      </c>
      <c r="I171" t="inlineStr">
        <is>
          <t>21</t>
        </is>
      </c>
      <c r="J171" t="inlineStr">
        <is>
          <t>31972040</t>
        </is>
      </c>
      <c r="K171" t="inlineStr">
        <is>
          <t>contato@arquiaasset.com.br</t>
        </is>
      </c>
      <c r="L171" t="inlineStr">
        <is>
          <t>arquiaasset.com.br</t>
        </is>
      </c>
    </row>
    <row r="172">
      <c r="C172" t="inlineStr">
        <is>
          <t>04.408.128/0001-40</t>
        </is>
      </c>
      <c r="D172" t="inlineStr">
        <is>
          <t>ARX INVESTIMENTOS LTDA</t>
        </is>
      </c>
      <c r="E172" t="inlineStr">
        <is>
          <t>ARX INVESTIMENTOS LTDA</t>
        </is>
      </c>
      <c r="F172" t="inlineStr">
        <is>
          <t>Gestor de Carteira</t>
        </is>
      </c>
      <c r="G172" t="inlineStr">
        <is>
          <t>RJ</t>
        </is>
      </c>
      <c r="H172" t="inlineStr">
        <is>
          <t>RIO DE JANEIRO</t>
        </is>
      </c>
      <c r="I172" t="inlineStr">
        <is>
          <t>21</t>
        </is>
      </c>
      <c r="J172" t="inlineStr">
        <is>
          <t>32192000</t>
        </is>
      </c>
      <c r="K172" t="inlineStr">
        <is>
          <t>compliance@arxinvestimentos.com.br</t>
        </is>
      </c>
      <c r="L172" t="inlineStr">
        <is>
          <t>www.arxinvestimentos.com.br</t>
        </is>
      </c>
    </row>
    <row r="173">
      <c r="C173" t="inlineStr">
        <is>
          <t>52.241.224/0001-99</t>
        </is>
      </c>
      <c r="D173" t="inlineStr">
        <is>
          <t>ASSET GF2 LTDA</t>
        </is>
      </c>
      <c r="E173" t="inlineStr">
        <is>
          <t>-</t>
        </is>
      </c>
      <c r="F173" t="inlineStr">
        <is>
          <t>Gestor de Carteira</t>
        </is>
      </c>
      <c r="G173" t="inlineStr">
        <is>
          <t>RJ</t>
        </is>
      </c>
      <c r="H173" t="inlineStr">
        <is>
          <t>PETRÓPOLIS</t>
        </is>
      </c>
      <c r="I173" t="inlineStr">
        <is>
          <t>24</t>
        </is>
      </c>
      <c r="J173" t="inlineStr">
        <is>
          <t>993144620</t>
        </is>
      </c>
      <c r="K173" t="inlineStr">
        <is>
          <t>victorgodinhof@hotmail.com</t>
        </is>
      </c>
    </row>
    <row r="174">
      <c r="C174" t="inlineStr">
        <is>
          <t>45.437.983/0001-66</t>
        </is>
      </c>
      <c r="D174" t="inlineStr">
        <is>
          <t>ATIVA ASSET LTDA</t>
        </is>
      </c>
      <c r="E174" t="inlineStr">
        <is>
          <t>ATIVA ASSET</t>
        </is>
      </c>
      <c r="F174" t="inlineStr">
        <is>
          <t>Gestor de Carteira</t>
        </is>
      </c>
      <c r="G174" t="inlineStr">
        <is>
          <t>RJ</t>
        </is>
      </c>
      <c r="H174" t="inlineStr">
        <is>
          <t>RIO DE JANEIRO</t>
        </is>
      </c>
      <c r="I174" t="inlineStr">
        <is>
          <t>21</t>
        </is>
      </c>
      <c r="J174" t="inlineStr">
        <is>
          <t>39578328</t>
        </is>
      </c>
      <c r="K174" t="inlineStr">
        <is>
          <t>juridico@ativainvestimentos.com.br</t>
        </is>
      </c>
      <c r="L174" t="inlineStr">
        <is>
          <t>www.ativaasset.com.br</t>
        </is>
      </c>
    </row>
    <row r="175">
      <c r="C175" t="inlineStr">
        <is>
          <t>10.957.035/0001-77</t>
        </is>
      </c>
      <c r="D175" t="inlineStr">
        <is>
          <t>ATMOS CAPITAL GESTÃO DE RECURSOS LTDA</t>
        </is>
      </c>
      <c r="E175" t="inlineStr">
        <is>
          <t>--</t>
        </is>
      </c>
      <c r="F175" t="inlineStr">
        <is>
          <t>Gestor de Carteira</t>
        </is>
      </c>
      <c r="G175" t="inlineStr">
        <is>
          <t>RJ</t>
        </is>
      </c>
      <c r="H175" t="inlineStr">
        <is>
          <t>RIO DE JANEIRO</t>
        </is>
      </c>
      <c r="I175" t="inlineStr">
        <is>
          <t>21</t>
        </is>
      </c>
      <c r="J175" t="inlineStr">
        <is>
          <t>32029550</t>
        </is>
      </c>
      <c r="K175" t="inlineStr">
        <is>
          <t>blevacov@atmoscapital.com.br</t>
        </is>
      </c>
      <c r="L175" t="inlineStr">
        <is>
          <t>www.atmoscapital.com.br</t>
        </is>
      </c>
    </row>
    <row r="176">
      <c r="C176" t="inlineStr">
        <is>
          <t>27.257.763/0001-79</t>
        </is>
      </c>
      <c r="D176" t="inlineStr">
        <is>
          <t>AUSTER CAPITAL GESTÃO DE RECURSOS LTDA.</t>
        </is>
      </c>
      <c r="E176" t="inlineStr">
        <is>
          <t>AUSTER CAPITAL</t>
        </is>
      </c>
      <c r="F176" t="inlineStr">
        <is>
          <t>Gestor de Carteira</t>
        </is>
      </c>
      <c r="G176" t="inlineStr">
        <is>
          <t>RJ</t>
        </is>
      </c>
      <c r="H176" t="inlineStr">
        <is>
          <t>RIO DE JANEIRO</t>
        </is>
      </c>
      <c r="I176" t="inlineStr">
        <is>
          <t>21</t>
        </is>
      </c>
      <c r="J176" t="inlineStr">
        <is>
          <t>38043800</t>
        </is>
      </c>
      <c r="K176" t="inlineStr">
        <is>
          <t>gestao@austercap.com</t>
        </is>
      </c>
      <c r="L176" t="inlineStr">
        <is>
          <t>www.austercap.com</t>
        </is>
      </c>
    </row>
    <row r="177">
      <c r="C177" t="inlineStr">
        <is>
          <t>44.391.239/0001-05</t>
        </is>
      </c>
      <c r="D177" t="inlineStr">
        <is>
          <t>AVVERO ASSET GESTAO DE RECURSOS LTDA</t>
        </is>
      </c>
      <c r="E177" t="inlineStr">
        <is>
          <t>AVVERO ASSET</t>
        </is>
      </c>
      <c r="F177" t="inlineStr">
        <is>
          <t>Gestor de Carteira</t>
        </is>
      </c>
      <c r="G177" t="inlineStr">
        <is>
          <t>RJ</t>
        </is>
      </c>
      <c r="H177" t="inlineStr">
        <is>
          <t>RIO DE JANEIRO</t>
        </is>
      </c>
      <c r="I177" t="inlineStr">
        <is>
          <t>21</t>
        </is>
      </c>
      <c r="J177" t="inlineStr">
        <is>
          <t>998512073</t>
        </is>
      </c>
      <c r="K177" t="inlineStr">
        <is>
          <t>contato@avveroasset.com</t>
        </is>
      </c>
      <c r="L177" t="inlineStr">
        <is>
          <t>https://www.avveroasset.com</t>
        </is>
      </c>
    </row>
    <row r="178">
      <c r="C178" t="inlineStr">
        <is>
          <t>25.187.201/0001-70</t>
        </is>
      </c>
      <c r="D178" t="inlineStr">
        <is>
          <t>AWARE GESTÃO DE RECURSOS LTDA.</t>
        </is>
      </c>
      <c r="E178" t="inlineStr">
        <is>
          <t>AWARE GESTÃO DE RECURSOS LTDA.</t>
        </is>
      </c>
      <c r="F178" t="inlineStr">
        <is>
          <t>Gestor de Carteira</t>
        </is>
      </c>
      <c r="G178" t="inlineStr">
        <is>
          <t>RJ</t>
        </is>
      </c>
      <c r="H178" t="inlineStr">
        <is>
          <t>RIO DE JANEIRO</t>
        </is>
      </c>
      <c r="I178" t="inlineStr">
        <is>
          <t>21</t>
        </is>
      </c>
      <c r="J178" t="inlineStr">
        <is>
          <t>39937680</t>
        </is>
      </c>
      <c r="K178" t="inlineStr">
        <is>
          <t>mqsilva@awaregestao.com</t>
        </is>
      </c>
      <c r="L178" t="inlineStr">
        <is>
          <t>www.awaregestao.com</t>
        </is>
      </c>
    </row>
    <row r="179">
      <c r="C179" t="inlineStr">
        <is>
          <t>16.987.291/0001-93</t>
        </is>
      </c>
      <c r="D179" t="inlineStr">
        <is>
          <t>AZ GUIDANCE GESTÃO DE PATRIMÔNIO LTDA.</t>
        </is>
      </c>
      <c r="E179" t="inlineStr">
        <is>
          <t>AZ GUIDANCE</t>
        </is>
      </c>
      <c r="F179" t="inlineStr">
        <is>
          <t>Gestor de Carteira</t>
        </is>
      </c>
      <c r="G179" t="inlineStr">
        <is>
          <t>RJ</t>
        </is>
      </c>
      <c r="H179" t="inlineStr">
        <is>
          <t>RIO DE JANEIRO</t>
        </is>
      </c>
      <c r="I179" t="inlineStr">
        <is>
          <t>21</t>
        </is>
      </c>
      <c r="J179" t="inlineStr">
        <is>
          <t>23231178</t>
        </is>
      </c>
      <c r="K179" t="inlineStr">
        <is>
          <t>guidance@guidancegestora.com.br</t>
        </is>
      </c>
      <c r="L179" t="inlineStr">
        <is>
          <t>www.guidance.com.br</t>
        </is>
      </c>
    </row>
    <row r="180">
      <c r="C180" t="inlineStr">
        <is>
          <t>61.791.475/0001-38</t>
        </is>
      </c>
      <c r="D180" t="inlineStr">
        <is>
          <t>Atta Partners Gestão de Recursos Ltda.</t>
        </is>
      </c>
      <c r="E180" t="inlineStr">
        <is>
          <t>Atta Partners Gestão de Recursos Ltda.</t>
        </is>
      </c>
      <c r="F180" t="inlineStr">
        <is>
          <t>Gestor de Carteira</t>
        </is>
      </c>
      <c r="G180" t="inlineStr">
        <is>
          <t>RJ</t>
        </is>
      </c>
      <c r="H180" t="inlineStr">
        <is>
          <t>RIO DE JANEIRO</t>
        </is>
      </c>
      <c r="I180" t="inlineStr">
        <is>
          <t>21</t>
        </is>
      </c>
      <c r="J180" t="inlineStr">
        <is>
          <t>998882092</t>
        </is>
      </c>
      <c r="K180" t="inlineStr">
        <is>
          <t>lrodriguez@attapartners.com.br</t>
        </is>
      </c>
      <c r="L180" t="inlineStr">
        <is>
          <t>www.attapartners.com.br</t>
        </is>
      </c>
    </row>
    <row r="181">
      <c r="C181" t="inlineStr">
        <is>
          <t>61.051.733/0001-40</t>
        </is>
      </c>
      <c r="D181" t="inlineStr">
        <is>
          <t>Austria Capital Gestão de Recursos Ltda.</t>
        </is>
      </c>
      <c r="E181" t="inlineStr">
        <is>
          <t>Austria Capital Gestão de Recursos</t>
        </is>
      </c>
      <c r="F181" t="inlineStr">
        <is>
          <t>Gestor de Carteira</t>
        </is>
      </c>
      <c r="G181" t="inlineStr">
        <is>
          <t>RJ</t>
        </is>
      </c>
      <c r="H181" t="inlineStr">
        <is>
          <t>RIO DE JANEIRO</t>
        </is>
      </c>
      <c r="I181" t="inlineStr">
        <is>
          <t>21</t>
        </is>
      </c>
      <c r="J181" t="inlineStr">
        <is>
          <t>995161990</t>
        </is>
      </c>
      <c r="K181" t="inlineStr">
        <is>
          <t>contato@austriacap.com.br</t>
        </is>
      </c>
      <c r="L181" t="inlineStr">
        <is>
          <t>www.austriacap.com.br</t>
        </is>
      </c>
    </row>
    <row r="182">
      <c r="C182" t="inlineStr">
        <is>
          <t>13.151.244/0001-17</t>
        </is>
      </c>
      <c r="D182" t="inlineStr">
        <is>
          <t>BAHIA AM RENDA FIXA LTDA</t>
        </is>
      </c>
      <c r="E182" t="inlineStr">
        <is>
          <t>BAHIA AM RENDA FIXA LTDA</t>
        </is>
      </c>
      <c r="F182" t="inlineStr">
        <is>
          <t>Gestor de Carteira</t>
        </is>
      </c>
      <c r="G182" t="inlineStr">
        <is>
          <t>RJ</t>
        </is>
      </c>
      <c r="H182" t="inlineStr">
        <is>
          <t>RIO DE JANEIRO</t>
        </is>
      </c>
      <c r="I182" t="inlineStr">
        <is>
          <t>21</t>
        </is>
      </c>
      <c r="J182" t="inlineStr">
        <is>
          <t>37337476</t>
        </is>
      </c>
      <c r="K182" t="inlineStr">
        <is>
          <t>compliance@bahiaasset.com.br</t>
        </is>
      </c>
      <c r="L182" t="inlineStr">
        <is>
          <t>www.bahiaasset.com.br</t>
        </is>
      </c>
    </row>
    <row r="183">
      <c r="C183" t="inlineStr">
        <is>
          <t>13.143.849/0001-66</t>
        </is>
      </c>
      <c r="D183" t="inlineStr">
        <is>
          <t>BAHIA AM RENDA VARIÁVEL LTDA</t>
        </is>
      </c>
      <c r="E183" t="inlineStr">
        <is>
          <t>BAHIA AM RENDA VARIÁVEL LTDA</t>
        </is>
      </c>
      <c r="F183" t="inlineStr">
        <is>
          <t>Gestor de Carteira</t>
        </is>
      </c>
      <c r="G183" t="inlineStr">
        <is>
          <t>RJ</t>
        </is>
      </c>
      <c r="H183" t="inlineStr">
        <is>
          <t>RIO DE JANEIRO</t>
        </is>
      </c>
      <c r="I183" t="inlineStr">
        <is>
          <t>21</t>
        </is>
      </c>
      <c r="J183" t="inlineStr">
        <is>
          <t>37337476</t>
        </is>
      </c>
      <c r="K183" t="inlineStr">
        <is>
          <t>compliance@bahiaasset.com.br</t>
        </is>
      </c>
      <c r="L183" t="inlineStr">
        <is>
          <t>www.bahiaasset.com.br</t>
        </is>
      </c>
    </row>
    <row r="184">
      <c r="C184" t="inlineStr">
        <is>
          <t>31.597.552/0001-52</t>
        </is>
      </c>
      <c r="D184" t="inlineStr">
        <is>
          <t>BANCO CLÁSSICO S.A.</t>
        </is>
      </c>
      <c r="E184" t="inlineStr">
        <is>
          <t>--</t>
        </is>
      </c>
      <c r="F184" t="inlineStr">
        <is>
          <t>Administrador Fiduciário e Gestor de Carteira</t>
        </is>
      </c>
      <c r="G184" t="inlineStr">
        <is>
          <t>RJ</t>
        </is>
      </c>
      <c r="H184" t="inlineStr">
        <is>
          <t>RIO DE JANEIRO</t>
        </is>
      </c>
      <c r="I184" t="inlineStr">
        <is>
          <t>21</t>
        </is>
      </c>
      <c r="J184" t="inlineStr">
        <is>
          <t>22216142</t>
        </is>
      </c>
      <c r="K184" t="inlineStr">
        <is>
          <t>bancoclassico@bancoclassico.com.br</t>
        </is>
      </c>
      <c r="L184" t="inlineStr">
        <is>
          <t>www.bancoclassico.com.br</t>
        </is>
      </c>
    </row>
    <row r="185">
      <c r="C185" t="inlineStr">
        <is>
          <t>30.822.936/0001-69</t>
        </is>
      </c>
      <c r="D185" t="inlineStr">
        <is>
          <t>BB GESTAO DE RECURSOS DTVM S.A</t>
        </is>
      </c>
      <c r="E185" t="inlineStr">
        <is>
          <t>BB GESTÃO DE RECURSOS DTVM SA</t>
        </is>
      </c>
      <c r="F185" t="inlineStr">
        <is>
          <t>Administrador Fiduciário e Gestor de Carteira</t>
        </is>
      </c>
      <c r="G185" t="inlineStr">
        <is>
          <t>RJ</t>
        </is>
      </c>
      <c r="H185" t="inlineStr">
        <is>
          <t>RIO DE JANEIRO</t>
        </is>
      </c>
      <c r="I185" t="inlineStr">
        <is>
          <t>21</t>
        </is>
      </c>
      <c r="J185" t="inlineStr">
        <is>
          <t>38087505</t>
        </is>
      </c>
      <c r="K185" t="inlineStr">
        <is>
          <t>bbasset@bb.com.br</t>
        </is>
      </c>
      <c r="L185" t="inlineStr">
        <is>
          <t>www.bbasset.com.br</t>
        </is>
      </c>
      <c r="M185" t="inlineStr">
        <is>
          <t>1428199000.00</t>
        </is>
      </c>
      <c r="N185" t="inlineStr">
        <is>
          <t>2025-12-31</t>
        </is>
      </c>
    </row>
    <row r="186">
      <c r="C186" t="inlineStr">
        <is>
          <t>07.634.378/0001-96</t>
        </is>
      </c>
      <c r="D186" t="inlineStr">
        <is>
          <t>BIGUÁ CAPITAL GESTÃO DE RECURSOS LTDA</t>
        </is>
      </c>
      <c r="E186" t="inlineStr">
        <is>
          <t>BIGUÁ CAPITAL</t>
        </is>
      </c>
      <c r="F186" t="inlineStr">
        <is>
          <t>Gestor de Carteira</t>
        </is>
      </c>
      <c r="G186" t="inlineStr">
        <is>
          <t>RJ</t>
        </is>
      </c>
      <c r="H186" t="inlineStr">
        <is>
          <t>RIO DE JANEIRO</t>
        </is>
      </c>
      <c r="I186" t="inlineStr">
        <is>
          <t>21</t>
        </is>
      </c>
      <c r="J186" t="inlineStr">
        <is>
          <t>987236526</t>
        </is>
      </c>
      <c r="K186" t="inlineStr">
        <is>
          <t>compliance@biguacapital.com.br</t>
        </is>
      </c>
      <c r="L186" t="inlineStr">
        <is>
          <t>www.biguacapital.com.br</t>
        </is>
      </c>
    </row>
    <row r="187">
      <c r="C187" t="inlineStr">
        <is>
          <t>15.213.150/0001-50</t>
        </is>
      </c>
      <c r="D187" t="inlineStr">
        <is>
          <t>BOCOM BBM CCVM S.A.</t>
        </is>
      </c>
      <c r="E187" t="inlineStr">
        <is>
          <t>BOCOM BBM CORRETORA</t>
        </is>
      </c>
      <c r="F187" t="inlineStr">
        <is>
          <t>Gestor de Carteira</t>
        </is>
      </c>
      <c r="G187" t="inlineStr">
        <is>
          <t>RJ</t>
        </is>
      </c>
      <c r="H187" t="inlineStr">
        <is>
          <t>RIO DE JANEIRO</t>
        </is>
      </c>
      <c r="I187" t="inlineStr">
        <is>
          <t>21</t>
        </is>
      </c>
      <c r="J187" t="inlineStr">
        <is>
          <t>25148448</t>
        </is>
      </c>
      <c r="K187" t="inlineStr">
        <is>
          <t>compliancecorporativo@bocombbm.com.br</t>
        </is>
      </c>
      <c r="L187" t="inlineStr">
        <is>
          <t>www.bocombbm.com.br</t>
        </is>
      </c>
      <c r="M187" t="inlineStr">
        <is>
          <t>24310891.00</t>
        </is>
      </c>
      <c r="N187" t="inlineStr">
        <is>
          <t>1998-12-31</t>
        </is>
      </c>
    </row>
    <row r="188">
      <c r="C188" t="inlineStr">
        <is>
          <t>08.947.719/0001-46</t>
        </is>
      </c>
      <c r="D188" t="inlineStr">
        <is>
          <t>BOGARI GESTÃO DE INVESTIMENTOS LTDA.</t>
        </is>
      </c>
      <c r="E188" t="inlineStr">
        <is>
          <t>BOGARI CAPITAL</t>
        </is>
      </c>
      <c r="F188" t="inlineStr">
        <is>
          <t>Gestor de Carteira</t>
        </is>
      </c>
      <c r="G188" t="inlineStr">
        <is>
          <t>RJ</t>
        </is>
      </c>
      <c r="H188" t="inlineStr">
        <is>
          <t>RIO DE JANEIRO</t>
        </is>
      </c>
      <c r="I188" t="inlineStr">
        <is>
          <t>21</t>
        </is>
      </c>
      <c r="J188" t="inlineStr">
        <is>
          <t>22491500</t>
        </is>
      </c>
      <c r="K188" t="inlineStr">
        <is>
          <t>bogari@bogaricapital.com.br</t>
        </is>
      </c>
      <c r="L188" t="inlineStr">
        <is>
          <t>www.bogaricapital.com.br</t>
        </is>
      </c>
    </row>
    <row r="189">
      <c r="C189" t="inlineStr">
        <is>
          <t>29.650.082/0001-00</t>
        </is>
      </c>
      <c r="D189" t="inlineStr">
        <is>
          <t>BTG PACTUAL ASSET MANAGEMENT S/A DTVM</t>
        </is>
      </c>
      <c r="E189" t="inlineStr">
        <is>
          <t>BTG PACTUAL ASSET MANAGEMENT S/A DTVM</t>
        </is>
      </c>
      <c r="F189" t="inlineStr">
        <is>
          <t>Gestor de Carteira</t>
        </is>
      </c>
      <c r="G189" t="inlineStr">
        <is>
          <t>RJ</t>
        </is>
      </c>
      <c r="H189" t="inlineStr">
        <is>
          <t>RIO DE JANEIRO</t>
        </is>
      </c>
      <c r="I189" t="inlineStr">
        <is>
          <t>21</t>
        </is>
      </c>
      <c r="J189" t="inlineStr">
        <is>
          <t>32629717</t>
        </is>
      </c>
      <c r="K189" t="inlineStr">
        <is>
          <t>ol-reguladores@btgpactual.com</t>
        </is>
      </c>
      <c r="L189" t="inlineStr">
        <is>
          <t>btgpactual.com</t>
        </is>
      </c>
      <c r="M189" t="inlineStr">
        <is>
          <t>785806046.38</t>
        </is>
      </c>
      <c r="N189" t="inlineStr">
        <is>
          <t>2025-12-31</t>
        </is>
      </c>
    </row>
    <row r="190">
      <c r="C190" t="inlineStr">
        <is>
          <t>07.625.159/0001-40</t>
        </is>
      </c>
      <c r="D190" t="inlineStr">
        <is>
          <t>BTG PACTUAL GESTORA DE INVESTIMENTOS ALTERNATIVOS LTDA.</t>
        </is>
      </c>
      <c r="E190" t="inlineStr">
        <is>
          <t>UBS PACTUAL GESTORA DE INVESTIMENTOS ALTERNATIVOS LTDA</t>
        </is>
      </c>
      <c r="F190" t="inlineStr">
        <is>
          <t>Administrador Fiduciário e Gestor de Carteira</t>
        </is>
      </c>
      <c r="G190" t="inlineStr">
        <is>
          <t>RJ</t>
        </is>
      </c>
      <c r="H190" t="inlineStr">
        <is>
          <t>RIO DE JANEIRO</t>
        </is>
      </c>
      <c r="I190" t="inlineStr">
        <is>
          <t>11</t>
        </is>
      </c>
      <c r="J190" t="inlineStr">
        <is>
          <t>33832000</t>
        </is>
      </c>
      <c r="K190" t="inlineStr">
        <is>
          <t>ol-juridico-societario@btgpactual.com</t>
        </is>
      </c>
      <c r="L190" t="inlineStr">
        <is>
          <t>www.btgpactual.com</t>
        </is>
      </c>
    </row>
    <row r="191">
      <c r="C191" t="inlineStr">
        <is>
          <t>09.262.533/0001-16</t>
        </is>
      </c>
      <c r="D191" t="inlineStr">
        <is>
          <t>BTGP WM 3 LTDA</t>
        </is>
      </c>
      <c r="E191" t="inlineStr">
        <is>
          <t>BTGP WM 3 LTDA</t>
        </is>
      </c>
      <c r="F191" t="inlineStr">
        <is>
          <t>Gestor de Carteira</t>
        </is>
      </c>
      <c r="G191" t="inlineStr">
        <is>
          <t>RJ</t>
        </is>
      </c>
      <c r="H191" t="inlineStr">
        <is>
          <t>RIO DE JANEIRO</t>
        </is>
      </c>
      <c r="I191" t="inlineStr">
        <is>
          <t>21</t>
        </is>
      </c>
      <c r="J191" t="inlineStr">
        <is>
          <t>35288200</t>
        </is>
      </c>
      <c r="K191" t="inlineStr">
        <is>
          <t>ol-juridico-societario@btgpactual.com</t>
        </is>
      </c>
      <c r="L191" t="inlineStr">
        <is>
          <t>www.btgpactual.com/wealth-management</t>
        </is>
      </c>
    </row>
    <row r="192">
      <c r="C192" t="inlineStr">
        <is>
          <t>11.646.992/0001-45</t>
        </is>
      </c>
      <c r="D192" t="inlineStr">
        <is>
          <t>CAPITAL GESTÃO E INVESTIMENTOS LTDA</t>
        </is>
      </c>
      <c r="E192" t="inlineStr">
        <is>
          <t>--</t>
        </is>
      </c>
      <c r="F192" t="inlineStr">
        <is>
          <t>Gestor de Carteira</t>
        </is>
      </c>
      <c r="G192" t="inlineStr">
        <is>
          <t>RJ</t>
        </is>
      </c>
      <c r="H192" t="inlineStr">
        <is>
          <t>RIO DE JANEIRO</t>
        </is>
      </c>
      <c r="I192" t="inlineStr">
        <is>
          <t>21</t>
        </is>
      </c>
      <c r="J192" t="inlineStr">
        <is>
          <t>35092150</t>
        </is>
      </c>
      <c r="K192" t="inlineStr">
        <is>
          <t>fbarbara@capitalinv.com.br</t>
        </is>
      </c>
      <c r="L192" t="inlineStr">
        <is>
          <t>www.capitalfundos.com.br</t>
        </is>
      </c>
    </row>
    <row r="193">
      <c r="C193" t="inlineStr">
        <is>
          <t>29.580.517/0001-89</t>
        </is>
      </c>
      <c r="D193" t="inlineStr">
        <is>
          <t>CAPRI INVESTIMENTOS LTDA.</t>
        </is>
      </c>
      <c r="E193" t="inlineStr">
        <is>
          <t>CAPRI FAMILY OFFICE</t>
        </is>
      </c>
      <c r="F193" t="inlineStr">
        <is>
          <t>Gestor de Carteira</t>
        </is>
      </c>
      <c r="G193" t="inlineStr">
        <is>
          <t>RJ</t>
        </is>
      </c>
      <c r="H193" t="inlineStr">
        <is>
          <t>RIO DE JANEIRO</t>
        </is>
      </c>
      <c r="I193" t="inlineStr">
        <is>
          <t>21</t>
        </is>
      </c>
      <c r="J193" t="inlineStr">
        <is>
          <t>20420044</t>
        </is>
      </c>
      <c r="K193" t="inlineStr">
        <is>
          <t>backoffice@capribr.com</t>
        </is>
      </c>
      <c r="L193" t="inlineStr">
        <is>
          <t>www.capribr.com</t>
        </is>
      </c>
    </row>
    <row r="194">
      <c r="C194" t="inlineStr">
        <is>
          <t>33.552.500/0001-95</t>
        </is>
      </c>
      <c r="D194" t="inlineStr">
        <is>
          <t>CAPSTONE PARTNERS GESTÃO DE RECURSOS LTDA.</t>
        </is>
      </c>
      <c r="E194" t="inlineStr">
        <is>
          <t>CAPSTONE</t>
        </is>
      </c>
      <c r="F194" t="inlineStr">
        <is>
          <t>Gestor de Carteira</t>
        </is>
      </c>
      <c r="G194" t="inlineStr">
        <is>
          <t>RJ</t>
        </is>
      </c>
      <c r="H194" t="inlineStr">
        <is>
          <t>RIO DE JANEIRO</t>
        </is>
      </c>
      <c r="I194" t="inlineStr">
        <is>
          <t>21</t>
        </is>
      </c>
      <c r="J194" t="inlineStr">
        <is>
          <t>35506550</t>
        </is>
      </c>
      <c r="K194" t="inlineStr">
        <is>
          <t>compliance@capsotne.com.br</t>
        </is>
      </c>
      <c r="L194" t="inlineStr">
        <is>
          <t>www.capstonepartners.com.br</t>
        </is>
      </c>
    </row>
    <row r="195">
      <c r="C195" t="inlineStr">
        <is>
          <t>17.723.993/0001-22</t>
        </is>
      </c>
      <c r="D195" t="inlineStr">
        <is>
          <t>CHARLES RIVER ADMINISTRADORA DE RECURSOS FINANCEIROS LTDA.</t>
        </is>
      </c>
      <c r="E195" t="inlineStr">
        <is>
          <t>CHARLES RIVER ADMINISTRADORA DE RECURSOS FINANCEIROS LTDA.</t>
        </is>
      </c>
      <c r="F195" t="inlineStr">
        <is>
          <t>Gestor de Carteira</t>
        </is>
      </c>
      <c r="G195" t="inlineStr">
        <is>
          <t>RJ</t>
        </is>
      </c>
      <c r="H195" t="inlineStr">
        <is>
          <t>RIO DE JANEIRO</t>
        </is>
      </c>
      <c r="I195" t="inlineStr">
        <is>
          <t>21</t>
        </is>
      </c>
      <c r="J195" t="inlineStr">
        <is>
          <t>20425100</t>
        </is>
      </c>
      <c r="K195" t="inlineStr">
        <is>
          <t>compliance@charlesriver.com.br</t>
        </is>
      </c>
      <c r="L195" t="inlineStr">
        <is>
          <t>www.charlesriver.com.br</t>
        </is>
      </c>
    </row>
    <row r="196">
      <c r="C196" t="inlineStr">
        <is>
          <t>36.603.403/0001-72</t>
        </is>
      </c>
      <c r="D196" t="inlineStr">
        <is>
          <t>CIENO ASSET MANAGEMENT LTDA.</t>
        </is>
      </c>
      <c r="E196" t="inlineStr">
        <is>
          <t>-----</t>
        </is>
      </c>
      <c r="F196" t="inlineStr">
        <is>
          <t>Gestor de Carteira</t>
        </is>
      </c>
      <c r="G196" t="inlineStr">
        <is>
          <t>RJ</t>
        </is>
      </c>
      <c r="H196" t="inlineStr">
        <is>
          <t>RIO DE JANEIRO</t>
        </is>
      </c>
      <c r="I196" t="inlineStr">
        <is>
          <t>21</t>
        </is>
      </c>
      <c r="J196" t="inlineStr">
        <is>
          <t>987008586</t>
        </is>
      </c>
      <c r="K196" t="inlineStr">
        <is>
          <t>compliance@cienoasset.com.br</t>
        </is>
      </c>
      <c r="L196" t="inlineStr">
        <is>
          <t>temporariamente sem web site</t>
        </is>
      </c>
    </row>
    <row r="197">
      <c r="C197" t="inlineStr">
        <is>
          <t>48.429.867/0001-93</t>
        </is>
      </c>
      <c r="D197" t="inlineStr">
        <is>
          <t>COGNUS CAPITAL GESTÃO DE RECURSOS LTDA.</t>
        </is>
      </c>
      <c r="E197" t="inlineStr">
        <is>
          <t>COGNUS CAPITAL</t>
        </is>
      </c>
      <c r="F197" t="inlineStr">
        <is>
          <t>Gestor de Carteira</t>
        </is>
      </c>
      <c r="G197" t="inlineStr">
        <is>
          <t>RJ</t>
        </is>
      </c>
      <c r="H197" t="inlineStr">
        <is>
          <t>RIO DE JANEIRO</t>
        </is>
      </c>
      <c r="I197" t="inlineStr">
        <is>
          <t>21</t>
        </is>
      </c>
      <c r="J197" t="inlineStr">
        <is>
          <t>35542090</t>
        </is>
      </c>
      <c r="K197" t="inlineStr">
        <is>
          <t>contato@cognuscapital.com.br</t>
        </is>
      </c>
      <c r="L197" t="inlineStr">
        <is>
          <t>https://cognuscapital.com.br</t>
        </is>
      </c>
    </row>
    <row r="198">
      <c r="C198" t="inlineStr">
        <is>
          <t>37.108.524/0001-00</t>
        </is>
      </c>
      <c r="D198" t="inlineStr">
        <is>
          <t>COMPOUND PARTNERS GESTAO DE RECURSOS LTDA</t>
        </is>
      </c>
      <c r="E198" t="inlineStr">
        <is>
          <t>-----</t>
        </is>
      </c>
      <c r="F198" t="inlineStr">
        <is>
          <t>Gestor de Carteira</t>
        </is>
      </c>
      <c r="G198" t="inlineStr">
        <is>
          <t>RJ</t>
        </is>
      </c>
      <c r="H198" t="inlineStr">
        <is>
          <t>RIO DE JANEIRO</t>
        </is>
      </c>
      <c r="I198" t="inlineStr">
        <is>
          <t>21</t>
        </is>
      </c>
      <c r="J198" t="inlineStr">
        <is>
          <t>996160979</t>
        </is>
      </c>
      <c r="K198" t="inlineStr">
        <is>
          <t>r.furtado@compound.com.br</t>
        </is>
      </c>
      <c r="L198" t="inlineStr">
        <is>
          <t>www.compound.com.br</t>
        </is>
      </c>
    </row>
    <row r="199">
      <c r="C199" t="inlineStr">
        <is>
          <t>42.657.808/0001-96</t>
        </is>
      </c>
      <c r="D199" t="inlineStr">
        <is>
          <t>CORCOVADO INVESTIMENTOS GESTÃO DE RECURSOS LTDA.</t>
        </is>
      </c>
      <c r="E199" t="inlineStr">
        <is>
          <t>CORCOVADO INVESTIMENTOS GESTÃO DE RECURSOS LTDA.</t>
        </is>
      </c>
      <c r="F199" t="inlineStr">
        <is>
          <t>Gestor de Carteira</t>
        </is>
      </c>
      <c r="G199" t="inlineStr">
        <is>
          <t>RJ</t>
        </is>
      </c>
      <c r="H199" t="inlineStr">
        <is>
          <t>RIO DE JANEIRO</t>
        </is>
      </c>
      <c r="I199" t="inlineStr">
        <is>
          <t>21</t>
        </is>
      </c>
      <c r="J199" t="inlineStr">
        <is>
          <t>967090998</t>
        </is>
      </c>
      <c r="K199" t="inlineStr">
        <is>
          <t>igor.ganem@corcovadoinvestimentos.com</t>
        </is>
      </c>
      <c r="L199" t="inlineStr">
        <is>
          <t>www.corcovadoinvestimentos.com</t>
        </is>
      </c>
    </row>
    <row r="200">
      <c r="C200" t="inlineStr">
        <is>
          <t>05.148.819/0001-14</t>
        </is>
      </c>
      <c r="D200" t="inlineStr">
        <is>
          <t>COUNTRYSERV - SERVICOS, NEGOCIOS E PARTICIPACOES LTDA</t>
        </is>
      </c>
      <c r="E200" t="inlineStr">
        <is>
          <t>COUNTRYSERV GESTÃO DE ATIVOS</t>
        </is>
      </c>
      <c r="F200" t="inlineStr">
        <is>
          <t>Gestor de Carteira</t>
        </is>
      </c>
      <c r="G200" t="inlineStr">
        <is>
          <t>RJ</t>
        </is>
      </c>
      <c r="H200" t="inlineStr">
        <is>
          <t>RIO DE JANEIRO</t>
        </is>
      </c>
      <c r="I200" t="inlineStr">
        <is>
          <t>21</t>
        </is>
      </c>
      <c r="J200" t="inlineStr">
        <is>
          <t>21088215</t>
        </is>
      </c>
      <c r="K200" t="inlineStr">
        <is>
          <t>miguel@countryserv.com.br</t>
        </is>
      </c>
    </row>
    <row r="201">
      <c r="C201" t="inlineStr">
        <is>
          <t>34.835.557/0001-64</t>
        </is>
      </c>
      <c r="D201" t="inlineStr">
        <is>
          <t>CRESCERA ASSET MANAGEMENT LTDA.</t>
        </is>
      </c>
      <c r="E201" t="inlineStr">
        <is>
          <t>CRESCERA ASSET MANAGEMENT LTDA.</t>
        </is>
      </c>
      <c r="F201" t="inlineStr">
        <is>
          <t>Gestor de Carteira</t>
        </is>
      </c>
      <c r="G201" t="inlineStr">
        <is>
          <t>RJ</t>
        </is>
      </c>
      <c r="H201" t="inlineStr">
        <is>
          <t>RIO DE JANEIRO</t>
        </is>
      </c>
      <c r="I201" t="inlineStr">
        <is>
          <t>21</t>
        </is>
      </c>
      <c r="J201" t="inlineStr">
        <is>
          <t>36871500</t>
        </is>
      </c>
      <c r="K201" t="inlineStr">
        <is>
          <t>compliance@crescera.com</t>
        </is>
      </c>
      <c r="L201" t="inlineStr">
        <is>
          <t>www.crescera.com</t>
        </is>
      </c>
    </row>
    <row r="202">
      <c r="C202" t="inlineStr">
        <is>
          <t>09.259.317/0001-11</t>
        </is>
      </c>
      <c r="D202" t="inlineStr">
        <is>
          <t>CRESCERA GESTÃO DE RECURSOS LTDA.</t>
        </is>
      </c>
      <c r="E202" t="inlineStr">
        <is>
          <t>--</t>
        </is>
      </c>
      <c r="F202" t="inlineStr">
        <is>
          <t>Gestor de Carteira</t>
        </is>
      </c>
      <c r="G202" t="inlineStr">
        <is>
          <t>RJ</t>
        </is>
      </c>
      <c r="H202" t="inlineStr">
        <is>
          <t>RIO DE JANEIRO</t>
        </is>
      </c>
      <c r="I202" t="inlineStr">
        <is>
          <t>21</t>
        </is>
      </c>
      <c r="J202" t="inlineStr">
        <is>
          <t>36871500</t>
        </is>
      </c>
      <c r="K202" t="inlineStr">
        <is>
          <t>compliance@crescera.com</t>
        </is>
      </c>
      <c r="L202" t="inlineStr">
        <is>
          <t>www.crescera.com</t>
        </is>
      </c>
    </row>
    <row r="203">
      <c r="C203" t="inlineStr">
        <is>
          <t>09.400.968/0001-80</t>
        </is>
      </c>
      <c r="D203" t="inlineStr">
        <is>
          <t>CRESCERA GROWTH CAPITAL LTDA.</t>
        </is>
      </c>
      <c r="E203" t="inlineStr">
        <is>
          <t>CRESCERA GROWTH CAPITAL LTDA.</t>
        </is>
      </c>
      <c r="F203" t="inlineStr">
        <is>
          <t>Gestor de Carteira</t>
        </is>
      </c>
      <c r="G203" t="inlineStr">
        <is>
          <t>RJ</t>
        </is>
      </c>
      <c r="H203" t="inlineStr">
        <is>
          <t>RIO DE JANEIRO</t>
        </is>
      </c>
      <c r="I203" t="inlineStr">
        <is>
          <t>21</t>
        </is>
      </c>
      <c r="J203" t="inlineStr">
        <is>
          <t>36871500</t>
        </is>
      </c>
      <c r="K203" t="inlineStr">
        <is>
          <t>compliance@crescera.com</t>
        </is>
      </c>
      <c r="L203" t="inlineStr">
        <is>
          <t>www.crescera.com</t>
        </is>
      </c>
    </row>
    <row r="204">
      <c r="C204" t="inlineStr">
        <is>
          <t>49.489.320/0001-46</t>
        </is>
      </c>
      <c r="D204" t="inlineStr">
        <is>
          <t>CRESCERA OPERAÇÕES ESTRUTURADAS LTDA.</t>
        </is>
      </c>
      <c r="E204" t="inlineStr">
        <is>
          <t>CRESCERA OPERAÇÕES ESTRUTURADAS LTDA.</t>
        </is>
      </c>
      <c r="F204" t="inlineStr">
        <is>
          <t>Gestor de Carteira</t>
        </is>
      </c>
      <c r="G204" t="inlineStr">
        <is>
          <t>RJ</t>
        </is>
      </c>
      <c r="H204" t="inlineStr">
        <is>
          <t>RIO DE JANEIRO</t>
        </is>
      </c>
      <c r="I204" t="inlineStr">
        <is>
          <t>21</t>
        </is>
      </c>
      <c r="J204" t="inlineStr">
        <is>
          <t>36871500</t>
        </is>
      </c>
      <c r="K204" t="inlineStr">
        <is>
          <t>compliance@crescera.com</t>
        </is>
      </c>
      <c r="L204" t="inlineStr">
        <is>
          <t>www.crescera.com</t>
        </is>
      </c>
    </row>
    <row r="205">
      <c r="C205" t="inlineStr">
        <is>
          <t>35.429.122/0001-82</t>
        </is>
      </c>
      <c r="D205" t="inlineStr">
        <is>
          <t>CRESCERA VENTURE LTDA.</t>
        </is>
      </c>
      <c r="E205" t="inlineStr">
        <is>
          <t>CRESCERA VENTURE LTDA.</t>
        </is>
      </c>
      <c r="F205" t="inlineStr">
        <is>
          <t>Gestor de Carteira</t>
        </is>
      </c>
      <c r="G205" t="inlineStr">
        <is>
          <t>RJ</t>
        </is>
      </c>
      <c r="H205" t="inlineStr">
        <is>
          <t>RIO DE JANEIRO</t>
        </is>
      </c>
      <c r="I205" t="inlineStr">
        <is>
          <t>21</t>
        </is>
      </c>
      <c r="J205" t="inlineStr">
        <is>
          <t>36871500</t>
        </is>
      </c>
      <c r="K205" t="inlineStr">
        <is>
          <t>compliance@crescera.com</t>
        </is>
      </c>
      <c r="L205" t="inlineStr">
        <is>
          <t>www.crescera.com</t>
        </is>
      </c>
    </row>
    <row r="206">
      <c r="C206" t="inlineStr">
        <is>
          <t>55.465.051/0001-80</t>
        </is>
      </c>
      <c r="D206" t="inlineStr">
        <is>
          <t>CUPERTINO CAPITAL GESTÃO DE RECURSOS LTDA</t>
        </is>
      </c>
      <c r="E206" t="inlineStr">
        <is>
          <t>CUPERTINO CAPITAL GESTÃO DE RECURSOS LTDA</t>
        </is>
      </c>
      <c r="F206" t="inlineStr">
        <is>
          <t>Gestor de Carteira</t>
        </is>
      </c>
      <c r="G206" t="inlineStr">
        <is>
          <t>RJ</t>
        </is>
      </c>
      <c r="H206" t="inlineStr">
        <is>
          <t>RIO DE JANEIRO</t>
        </is>
      </c>
      <c r="I206" t="inlineStr">
        <is>
          <t>21</t>
        </is>
      </c>
      <c r="J206" t="inlineStr">
        <is>
          <t>34890675</t>
        </is>
      </c>
      <c r="K206" t="inlineStr">
        <is>
          <t>contato@cupertinocapital.com.br</t>
        </is>
      </c>
      <c r="L206" t="inlineStr">
        <is>
          <t>https://cupertinocapital.com.br/</t>
        </is>
      </c>
    </row>
    <row r="207">
      <c r="C207" t="inlineStr">
        <is>
          <t>11.240.125/0001-05</t>
        </is>
      </c>
      <c r="D207" t="inlineStr">
        <is>
          <t>DEZESSEIS DEZOITO GESTÃO DE RECURSOS LTDA</t>
        </is>
      </c>
      <c r="E207" t="inlineStr">
        <is>
          <t>1618 INVESTIMENTOS</t>
        </is>
      </c>
      <c r="F207" t="inlineStr">
        <is>
          <t>Gestor de Carteira</t>
        </is>
      </c>
      <c r="G207" t="inlineStr">
        <is>
          <t>RJ</t>
        </is>
      </c>
      <c r="H207" t="inlineStr">
        <is>
          <t>RIO DE JANEIRO</t>
        </is>
      </c>
      <c r="I207" t="inlineStr">
        <is>
          <t>21</t>
        </is>
      </c>
      <c r="J207" t="inlineStr">
        <is>
          <t>39936901</t>
        </is>
      </c>
      <c r="K207" t="inlineStr">
        <is>
          <t>pleite@1618investimentos.com</t>
        </is>
      </c>
      <c r="L207" t="inlineStr">
        <is>
          <t>www.1618investimentos.com</t>
        </is>
      </c>
    </row>
    <row r="208">
      <c r="C208" t="inlineStr">
        <is>
          <t>38.183.509/0001-90</t>
        </is>
      </c>
      <c r="D208" t="inlineStr">
        <is>
          <t>DOJO CAPITAL INVESTIMENTOS ADMINISTRADORA DE CARTEIRAS DE RECURSOS E CONSULTORIA LTDA.</t>
        </is>
      </c>
      <c r="E208" t="inlineStr">
        <is>
          <t>-----</t>
        </is>
      </c>
      <c r="F208" t="inlineStr">
        <is>
          <t>Gestor de Carteira</t>
        </is>
      </c>
      <c r="G208" t="inlineStr">
        <is>
          <t>RJ</t>
        </is>
      </c>
      <c r="H208" t="inlineStr">
        <is>
          <t>RIO DE JANEIRO</t>
        </is>
      </c>
      <c r="I208" t="inlineStr">
        <is>
          <t>11</t>
        </is>
      </c>
      <c r="J208" t="inlineStr">
        <is>
          <t>993038804</t>
        </is>
      </c>
      <c r="K208" t="inlineStr">
        <is>
          <t>marcelo@dojoinvest.com.br</t>
        </is>
      </c>
      <c r="L208" t="inlineStr">
        <is>
          <t>www.dojoinvest.com.br</t>
        </is>
      </c>
    </row>
    <row r="209">
      <c r="C209" t="inlineStr">
        <is>
          <t>05.291.490/0001-46</t>
        </is>
      </c>
      <c r="D209" t="inlineStr">
        <is>
          <t>DUX CONSULTORIA E NEGÓCIOS LTDA.</t>
        </is>
      </c>
      <c r="E209" t="inlineStr">
        <is>
          <t>HUBZ</t>
        </is>
      </c>
      <c r="F209" t="inlineStr">
        <is>
          <t>Gestor de Carteira</t>
        </is>
      </c>
      <c r="G209" t="inlineStr">
        <is>
          <t>RJ</t>
        </is>
      </c>
      <c r="H209" t="inlineStr">
        <is>
          <t>RIO DE JANEIRO</t>
        </is>
      </c>
      <c r="I209" t="inlineStr">
        <is>
          <t>21</t>
        </is>
      </c>
      <c r="J209" t="inlineStr">
        <is>
          <t>22797002</t>
        </is>
      </c>
      <c r="K209" t="inlineStr">
        <is>
          <t>jose.lavaquial@hubz.com.br</t>
        </is>
      </c>
      <c r="L209" t="inlineStr">
        <is>
          <t>www.hubz.com.br</t>
        </is>
      </c>
    </row>
    <row r="210">
      <c r="C210" t="inlineStr">
        <is>
          <t>15.270.516/0001-23</t>
        </is>
      </c>
      <c r="D210" t="inlineStr">
        <is>
          <t>DXA GESTÃO DE INVESTIMENTOS S.A.</t>
        </is>
      </c>
      <c r="E210" t="inlineStr">
        <is>
          <t>DXA INVEST</t>
        </is>
      </c>
      <c r="F210" t="inlineStr">
        <is>
          <t>Gestor de Carteira</t>
        </is>
      </c>
      <c r="G210" t="inlineStr">
        <is>
          <t>RJ</t>
        </is>
      </c>
      <c r="H210" t="inlineStr">
        <is>
          <t>RIO DE JANEIRO</t>
        </is>
      </c>
      <c r="I210" t="inlineStr">
        <is>
          <t>21</t>
        </is>
      </c>
      <c r="J210" t="inlineStr">
        <is>
          <t>20421399</t>
        </is>
      </c>
      <c r="K210" t="inlineStr">
        <is>
          <t>legal@dxainvest.com</t>
        </is>
      </c>
      <c r="L210" t="inlineStr">
        <is>
          <t>http://www.dxainvest.com/</t>
        </is>
      </c>
    </row>
    <row r="211">
      <c r="C211" t="inlineStr">
        <is>
          <t>72.116.353/0001-62</t>
        </is>
      </c>
      <c r="D211" t="inlineStr">
        <is>
          <t>DYNAMO ADMINISTRAÇÃO DE RECURSOS LTDA</t>
        </is>
      </c>
      <c r="E211" t="inlineStr">
        <is>
          <t>DYNAMO</t>
        </is>
      </c>
      <c r="F211" t="inlineStr">
        <is>
          <t>Administrador Fiduciário e Gestor de Carteira</t>
        </is>
      </c>
      <c r="G211" t="inlineStr">
        <is>
          <t>RJ</t>
        </is>
      </c>
      <c r="H211" t="inlineStr">
        <is>
          <t>RIO DE JANEIRO</t>
        </is>
      </c>
      <c r="I211" t="inlineStr">
        <is>
          <t>21</t>
        </is>
      </c>
      <c r="J211" t="inlineStr">
        <is>
          <t>25129394</t>
        </is>
      </c>
      <c r="K211" t="inlineStr">
        <is>
          <t>admin@dynamo.com.br</t>
        </is>
      </c>
      <c r="L211" t="inlineStr">
        <is>
          <t>www.dynamo.com.br</t>
        </is>
      </c>
    </row>
    <row r="212">
      <c r="C212" t="inlineStr">
        <is>
          <t>07.880.927/0001-02</t>
        </is>
      </c>
      <c r="D212" t="inlineStr">
        <is>
          <t>DYNAMO INTERNACIONAL GESTÃO DE RECURSOS LTDA.</t>
        </is>
      </c>
      <c r="E212" t="inlineStr">
        <is>
          <t>--</t>
        </is>
      </c>
      <c r="F212" t="inlineStr">
        <is>
          <t>Gestor de Carteira</t>
        </is>
      </c>
      <c r="G212" t="inlineStr">
        <is>
          <t>RJ</t>
        </is>
      </c>
      <c r="H212" t="inlineStr">
        <is>
          <t>RIO DE JANEIRO</t>
        </is>
      </c>
      <c r="I212" t="inlineStr">
        <is>
          <t>21</t>
        </is>
      </c>
      <c r="J212" t="inlineStr">
        <is>
          <t>25129394</t>
        </is>
      </c>
      <c r="K212" t="inlineStr">
        <is>
          <t>admin@dynamo.com.br</t>
        </is>
      </c>
      <c r="L212" t="inlineStr">
        <is>
          <t>www.dynamo.com.br</t>
        </is>
      </c>
    </row>
    <row r="213">
      <c r="C213" t="inlineStr">
        <is>
          <t>03.215.562/0001-40</t>
        </is>
      </c>
      <c r="D213" t="inlineStr">
        <is>
          <t>DYNAMO V. C . ADMINISTRADORA DE RECURSOS LTDA</t>
        </is>
      </c>
      <c r="E213" t="inlineStr">
        <is>
          <t>DYNAMO V.C. ADMINISTRAÇÃO DE RECURSOS LTDA</t>
        </is>
      </c>
      <c r="F213" t="inlineStr">
        <is>
          <t>Administrador Fiduciário e Gestor de Carteira</t>
        </is>
      </c>
      <c r="G213" t="inlineStr">
        <is>
          <t>RJ</t>
        </is>
      </c>
      <c r="H213" t="inlineStr">
        <is>
          <t>RIO DE JANEIRO</t>
        </is>
      </c>
      <c r="I213" t="inlineStr">
        <is>
          <t>21</t>
        </is>
      </c>
      <c r="J213" t="inlineStr">
        <is>
          <t>25129394</t>
        </is>
      </c>
      <c r="K213" t="inlineStr">
        <is>
          <t>admin@dynamo.com.br</t>
        </is>
      </c>
      <c r="L213" t="inlineStr">
        <is>
          <t>www.dynamo.com.br</t>
        </is>
      </c>
    </row>
    <row r="214">
      <c r="C214" t="inlineStr">
        <is>
          <t>60.516.332/0001-55</t>
        </is>
      </c>
      <c r="D214" t="inlineStr">
        <is>
          <t>Dojo Capital Gestão de Recursos Ltda.</t>
        </is>
      </c>
      <c r="E214" t="inlineStr">
        <is>
          <t>Dojo Capital Gestão de Recursos Ltda.</t>
        </is>
      </c>
      <c r="F214" t="inlineStr">
        <is>
          <t>Gestor de Carteira</t>
        </is>
      </c>
      <c r="G214" t="inlineStr">
        <is>
          <t>RJ</t>
        </is>
      </c>
      <c r="H214" t="inlineStr">
        <is>
          <t>RIO DE JANEIRO</t>
        </is>
      </c>
      <c r="I214" t="inlineStr">
        <is>
          <t>21</t>
        </is>
      </c>
      <c r="J214" t="inlineStr">
        <is>
          <t>32063470</t>
        </is>
      </c>
      <c r="K214" t="inlineStr">
        <is>
          <t>contato@dojoinvest.com.br</t>
        </is>
      </c>
      <c r="L214" t="inlineStr">
        <is>
          <t>www.dojoinvest.com.br</t>
        </is>
      </c>
    </row>
    <row r="215">
      <c r="C215" t="inlineStr">
        <is>
          <t>12.278.881/0001-96</t>
        </is>
      </c>
      <c r="D215" t="inlineStr">
        <is>
          <t>EARTH CAPITAL BRASIL LTDA</t>
        </is>
      </c>
      <c r="E215" t="inlineStr">
        <is>
          <t>--</t>
        </is>
      </c>
      <c r="F215" t="inlineStr">
        <is>
          <t>Gestor de Carteira</t>
        </is>
      </c>
      <c r="G215" t="inlineStr">
        <is>
          <t>RJ</t>
        </is>
      </c>
      <c r="H215" t="inlineStr">
        <is>
          <t>RIO DE JANEIRO</t>
        </is>
      </c>
      <c r="I215" t="inlineStr">
        <is>
          <t>21</t>
        </is>
      </c>
      <c r="J215" t="inlineStr">
        <is>
          <t>999471934</t>
        </is>
      </c>
      <c r="K215" t="inlineStr">
        <is>
          <t>rmortagua@hotmail.com</t>
        </is>
      </c>
      <c r="L215" t="inlineStr">
        <is>
          <t>www.earthcapitalbrasil.com</t>
        </is>
      </c>
    </row>
    <row r="216">
      <c r="C216" t="inlineStr">
        <is>
          <t>16.944.326/0001-07</t>
        </is>
      </c>
      <c r="D216" t="inlineStr">
        <is>
          <t>EIG GLOBAL ENERGY (BRASIL) REPRESENTAÇÕES LTDA.</t>
        </is>
      </c>
      <c r="E216" t="inlineStr">
        <is>
          <t>EIG</t>
        </is>
      </c>
      <c r="F216" t="inlineStr">
        <is>
          <t>Gestor de Carteira</t>
        </is>
      </c>
      <c r="G216" t="inlineStr">
        <is>
          <t>RJ</t>
        </is>
      </c>
      <c r="H216" t="inlineStr">
        <is>
          <t>RIO DE JANEIRO</t>
        </is>
      </c>
      <c r="I216" t="inlineStr">
        <is>
          <t>21</t>
        </is>
      </c>
      <c r="J216" t="inlineStr">
        <is>
          <t>35580801</t>
        </is>
      </c>
      <c r="K216" t="inlineStr">
        <is>
          <t>alan.parker@eigpartners.com</t>
        </is>
      </c>
      <c r="L216" t="inlineStr">
        <is>
          <t>https://eigpartners.com/eig-brazil/</t>
        </is>
      </c>
    </row>
    <row r="217">
      <c r="C217" t="inlineStr">
        <is>
          <t>23.033.743/0001-63</t>
        </is>
      </c>
      <c r="D217" t="inlineStr">
        <is>
          <t>EQUADOR INVESTIMENTOS LTDA.</t>
        </is>
      </c>
      <c r="E217" t="inlineStr">
        <is>
          <t>EQUADOR INVESTIMENTOS</t>
        </is>
      </c>
      <c r="F217" t="inlineStr">
        <is>
          <t>Gestor de Carteira</t>
        </is>
      </c>
      <c r="G217" t="inlineStr">
        <is>
          <t>RJ</t>
        </is>
      </c>
      <c r="H217" t="inlineStr">
        <is>
          <t>RIO DE JANEIRO</t>
        </is>
      </c>
      <c r="I217" t="inlineStr">
        <is>
          <t>21</t>
        </is>
      </c>
      <c r="J217" t="inlineStr">
        <is>
          <t>35761348</t>
        </is>
      </c>
      <c r="K217" t="inlineStr">
        <is>
          <t>demetrio.simoes@jftrust.com.br</t>
        </is>
      </c>
      <c r="L217" t="inlineStr">
        <is>
          <t>www.equadorinvestimentos.com.br</t>
        </is>
      </c>
    </row>
    <row r="218">
      <c r="C218" t="inlineStr">
        <is>
          <t>28.606.666/0001-07</t>
        </is>
      </c>
      <c r="D218" t="inlineStr">
        <is>
          <t>EUROPA GESTÃO DE RECURSOS LTDA.</t>
        </is>
      </c>
      <c r="E218" t="inlineStr">
        <is>
          <t>EUROPA GESTÃO DE RECURSOS LTDA.</t>
        </is>
      </c>
      <c r="F218" t="inlineStr">
        <is>
          <t>Gestor de Carteira</t>
        </is>
      </c>
      <c r="G218" t="inlineStr">
        <is>
          <t>RJ</t>
        </is>
      </c>
      <c r="H218" t="inlineStr">
        <is>
          <t>RIO DE JANEIRO</t>
        </is>
      </c>
      <c r="I218" t="inlineStr">
        <is>
          <t>21</t>
        </is>
      </c>
      <c r="J218" t="inlineStr">
        <is>
          <t>37414403</t>
        </is>
      </c>
      <c r="K218" t="inlineStr">
        <is>
          <t>europagestora@europagestora.com.br</t>
        </is>
      </c>
      <c r="L218" t="inlineStr">
        <is>
          <t>www.europagestora.com.br</t>
        </is>
      </c>
    </row>
    <row r="219">
      <c r="C219" t="inlineStr">
        <is>
          <t>08.116.339/0001-60</t>
        </is>
      </c>
      <c r="D219" t="inlineStr">
        <is>
          <t>EX-DIV ADMINISTRACAO DE CARTEIRAS DE VALORES MOBILIARIOS LTDA.</t>
        </is>
      </c>
      <c r="E219" t="inlineStr">
        <is>
          <t>--</t>
        </is>
      </c>
      <c r="F219" t="inlineStr">
        <is>
          <t>Gestor de Carteira</t>
        </is>
      </c>
      <c r="G219" t="inlineStr">
        <is>
          <t>RJ</t>
        </is>
      </c>
      <c r="H219" t="inlineStr">
        <is>
          <t>RIO DE JANEIRO</t>
        </is>
      </c>
      <c r="I219" t="inlineStr">
        <is>
          <t>21</t>
        </is>
      </c>
      <c r="J219" t="inlineStr">
        <is>
          <t>25133313</t>
        </is>
      </c>
      <c r="K219" t="inlineStr">
        <is>
          <t>fchaid@exdiv.com.br</t>
        </is>
      </c>
      <c r="L219" t="inlineStr">
        <is>
          <t>www.exdiv.com.br</t>
        </is>
      </c>
    </row>
    <row r="220">
      <c r="C220" t="inlineStr">
        <is>
          <t>11.369.621/0001-63</t>
        </is>
      </c>
      <c r="D220" t="inlineStr">
        <is>
          <t>EXPRESSO PLANEJAMENTO GESTÃO DE RECURSOS LTDA</t>
        </is>
      </c>
      <c r="E220" t="inlineStr">
        <is>
          <t>--</t>
        </is>
      </c>
      <c r="F220" t="inlineStr">
        <is>
          <t>Gestor de Carteira</t>
        </is>
      </c>
      <c r="G220" t="inlineStr">
        <is>
          <t>RJ</t>
        </is>
      </c>
      <c r="H220" t="inlineStr">
        <is>
          <t>RIO DE JANEIRO</t>
        </is>
      </c>
      <c r="I220" t="inlineStr">
        <is>
          <t>21</t>
        </is>
      </c>
      <c r="J220" t="inlineStr">
        <is>
          <t>22494809</t>
        </is>
      </c>
      <c r="K220" t="inlineStr">
        <is>
          <t>contato@expressoplanejamento.com.br</t>
        </is>
      </c>
      <c r="L220" t="inlineStr">
        <is>
          <t>http://www.expressoplanejamento.com.br/</t>
        </is>
      </c>
    </row>
    <row r="221">
      <c r="C221" t="inlineStr">
        <is>
          <t>09.188.994/0001-96</t>
        </is>
      </c>
      <c r="D221" t="inlineStr">
        <is>
          <t>FABULA CAPITAL GESTÃO DE RECURSOS LTDA.</t>
        </is>
      </c>
      <c r="E221" t="inlineStr">
        <is>
          <t>FABULA CAPITAL</t>
        </is>
      </c>
      <c r="F221" t="inlineStr">
        <is>
          <t>Gestor de Carteira</t>
        </is>
      </c>
      <c r="G221" t="inlineStr">
        <is>
          <t>RJ</t>
        </is>
      </c>
      <c r="H221" t="inlineStr">
        <is>
          <t>RIO DE JANEIRO</t>
        </is>
      </c>
      <c r="I221" t="inlineStr">
        <is>
          <t>21</t>
        </is>
      </c>
      <c r="J221" t="inlineStr">
        <is>
          <t>999779925</t>
        </is>
      </c>
      <c r="K221" t="inlineStr">
        <is>
          <t>guilherme.durante@fabulacapital.com.br</t>
        </is>
      </c>
      <c r="L221" t="inlineStr">
        <is>
          <t>www.fabulacapital.com.br</t>
        </is>
      </c>
    </row>
    <row r="222">
      <c r="C222" t="inlineStr">
        <is>
          <t>11.502.024/0001-65</t>
        </is>
      </c>
      <c r="D222" t="inlineStr">
        <is>
          <t>FCL CAPITAL GESTÃO DE RECURSOS DE TERCEIROS LTDA.</t>
        </is>
      </c>
      <c r="E222" t="inlineStr">
        <is>
          <t>FCL CAPITAL</t>
        </is>
      </c>
      <c r="F222" t="inlineStr">
        <is>
          <t>Gestor de Carteira</t>
        </is>
      </c>
      <c r="G222" t="inlineStr">
        <is>
          <t>RJ</t>
        </is>
      </c>
      <c r="H222" t="inlineStr">
        <is>
          <t>RIO DE JANEIRO</t>
        </is>
      </c>
      <c r="I222" t="inlineStr">
        <is>
          <t>21</t>
        </is>
      </c>
      <c r="J222" t="inlineStr">
        <is>
          <t>32687918</t>
        </is>
      </c>
      <c r="K222" t="inlineStr">
        <is>
          <t>info@fclcapital.com</t>
        </is>
      </c>
      <c r="L222" t="inlineStr">
        <is>
          <t>www.fclcapital.com</t>
        </is>
      </c>
    </row>
    <row r="223">
      <c r="C223" t="inlineStr">
        <is>
          <t>02.525.932/0001-83</t>
        </is>
      </c>
      <c r="D223" t="inlineStr">
        <is>
          <t>FOX INVESTIMENTOS LTDA</t>
        </is>
      </c>
      <c r="E223" t="inlineStr">
        <is>
          <t>FOX INVESTIMENTOS LTDA</t>
        </is>
      </c>
      <c r="F223" t="inlineStr">
        <is>
          <t>Gestor de Carteira</t>
        </is>
      </c>
      <c r="G223" t="inlineStr">
        <is>
          <t>RJ</t>
        </is>
      </c>
      <c r="H223" t="inlineStr">
        <is>
          <t>RIO DE JANEIRO</t>
        </is>
      </c>
      <c r="I223" t="inlineStr">
        <is>
          <t>21</t>
        </is>
      </c>
      <c r="J223" t="inlineStr">
        <is>
          <t>25125000</t>
        </is>
      </c>
      <c r="K223" t="inlineStr">
        <is>
          <t>marcio@foxinvestimentos.com.br</t>
        </is>
      </c>
      <c r="L223" t="inlineStr">
        <is>
          <t>www.foxinvestimentos.com.br</t>
        </is>
      </c>
    </row>
    <row r="224">
      <c r="C224" t="inlineStr">
        <is>
          <t>15.040.228/0001-82</t>
        </is>
      </c>
      <c r="D224" t="inlineStr">
        <is>
          <t>FYTO CAPITAL ADMINISTRADORA DE RECURSOS LTDA</t>
        </is>
      </c>
      <c r="E224" t="inlineStr">
        <is>
          <t>-</t>
        </is>
      </c>
      <c r="F224" t="inlineStr">
        <is>
          <t>Gestor de Carteira</t>
        </is>
      </c>
      <c r="G224" t="inlineStr">
        <is>
          <t>RJ</t>
        </is>
      </c>
      <c r="H224" t="inlineStr">
        <is>
          <t>RIO DE JANEIRO</t>
        </is>
      </c>
      <c r="I224" t="inlineStr">
        <is>
          <t>21</t>
        </is>
      </c>
      <c r="J224" t="inlineStr">
        <is>
          <t>32062700</t>
        </is>
      </c>
      <c r="K224" t="inlineStr">
        <is>
          <t>fernanda@fytocapital.com.br</t>
        </is>
      </c>
      <c r="L224" t="inlineStr">
        <is>
          <t>www.fytocapital.com.br</t>
        </is>
      </c>
    </row>
    <row r="225">
      <c r="C225" t="inlineStr">
        <is>
          <t>59.547.288/0001-61</t>
        </is>
      </c>
      <c r="D225" t="inlineStr">
        <is>
          <t>Fatorial Capital Gestão de Recursos Ltda.</t>
        </is>
      </c>
      <c r="E225" t="inlineStr">
        <is>
          <t>-----</t>
        </is>
      </c>
      <c r="F225" t="inlineStr">
        <is>
          <t>Gestor de Carteira</t>
        </is>
      </c>
      <c r="G225" t="inlineStr">
        <is>
          <t>RJ</t>
        </is>
      </c>
      <c r="H225" t="inlineStr">
        <is>
          <t>RIO DE JANEIRO</t>
        </is>
      </c>
      <c r="I225" t="inlineStr">
        <is>
          <t>21</t>
        </is>
      </c>
      <c r="J225" t="inlineStr">
        <is>
          <t>34399681</t>
        </is>
      </c>
      <c r="K225" t="inlineStr">
        <is>
          <t>rodrigo.cabral@grupofatorial.com.br</t>
        </is>
      </c>
      <c r="L225" t="inlineStr">
        <is>
          <t>www.fatorialcapital.com.br</t>
        </is>
      </c>
    </row>
    <row r="226">
      <c r="C226" t="inlineStr">
        <is>
          <t>67.634.884/0001-07</t>
        </is>
      </c>
      <c r="D226" t="inlineStr">
        <is>
          <t>Finance In Motion Brazil Asset Management Ltda.</t>
        </is>
      </c>
      <c r="E226" t="inlineStr">
        <is>
          <t>-----</t>
        </is>
      </c>
      <c r="F226" t="inlineStr">
        <is>
          <t>Gestor de Carteira</t>
        </is>
      </c>
      <c r="G226" t="inlineStr">
        <is>
          <t>RJ</t>
        </is>
      </c>
      <c r="H226" t="inlineStr">
        <is>
          <t>RIO DE JANEIRO</t>
        </is>
      </c>
      <c r="I226" t="inlineStr">
        <is>
          <t>21</t>
        </is>
      </c>
      <c r="J226" t="inlineStr">
        <is>
          <t>38738612</t>
        </is>
      </c>
      <c r="K226" t="inlineStr">
        <is>
          <t>m.pinto@finance-in-motion.com</t>
        </is>
      </c>
      <c r="L226" t="inlineStr">
        <is>
          <t>www.finance-in-motion.com</t>
        </is>
      </c>
    </row>
    <row r="227">
      <c r="C227" t="inlineStr">
        <is>
          <t>09.175.140/0001-75</t>
        </is>
      </c>
      <c r="D227" t="inlineStr">
        <is>
          <t>GALT CAPITAL CONSULTORIA DE INVESTIMENTOS LTDA.</t>
        </is>
      </c>
      <c r="E227" t="inlineStr">
        <is>
          <t>--</t>
        </is>
      </c>
      <c r="F227" t="inlineStr">
        <is>
          <t>Gestor de Carteira</t>
        </is>
      </c>
      <c r="G227" t="inlineStr">
        <is>
          <t>RJ</t>
        </is>
      </c>
      <c r="H227" t="inlineStr">
        <is>
          <t>RIO DE JANEIRO</t>
        </is>
      </c>
      <c r="I227" t="inlineStr">
        <is>
          <t>21</t>
        </is>
      </c>
      <c r="J227" t="inlineStr">
        <is>
          <t>25573757</t>
        </is>
      </c>
      <c r="K227" t="inlineStr">
        <is>
          <t>risco@galt.com.br</t>
        </is>
      </c>
      <c r="L227" t="inlineStr">
        <is>
          <t>www.galt.com.br</t>
        </is>
      </c>
    </row>
    <row r="228">
      <c r="C228" t="inlineStr">
        <is>
          <t>06.788.911/0001-01</t>
        </is>
      </c>
      <c r="D228" t="inlineStr">
        <is>
          <t>GAP GESTORA DE RECURSOS LTDA</t>
        </is>
      </c>
      <c r="E228" t="inlineStr">
        <is>
          <t>GAP GESTORA DE RECURSOS LTDA</t>
        </is>
      </c>
      <c r="F228" t="inlineStr">
        <is>
          <t>Gestor de Carteira</t>
        </is>
      </c>
      <c r="G228" t="inlineStr">
        <is>
          <t>RJ</t>
        </is>
      </c>
      <c r="H228" t="inlineStr">
        <is>
          <t>RIO DE JANEIRO</t>
        </is>
      </c>
      <c r="I228" t="inlineStr">
        <is>
          <t>21</t>
        </is>
      </c>
      <c r="J228" t="inlineStr">
        <is>
          <t>21421910</t>
        </is>
      </c>
      <c r="K228" t="inlineStr">
        <is>
          <t>adm@gapasset.com.br</t>
        </is>
      </c>
      <c r="L228" t="inlineStr">
        <is>
          <t>www.gapasset.com.br</t>
        </is>
      </c>
    </row>
    <row r="229">
      <c r="C229" t="inlineStr">
        <is>
          <t>05.669.128/0001-66</t>
        </is>
      </c>
      <c r="D229" t="inlineStr">
        <is>
          <t>GAVEA INVESTIMENTOS LTDA</t>
        </is>
      </c>
      <c r="E229" t="inlineStr">
        <is>
          <t>--</t>
        </is>
      </c>
      <c r="F229" t="inlineStr">
        <is>
          <t>Gestor de Carteira</t>
        </is>
      </c>
      <c r="G229" t="inlineStr">
        <is>
          <t>RJ</t>
        </is>
      </c>
      <c r="H229" t="inlineStr">
        <is>
          <t>RIO DE JANEIRO</t>
        </is>
      </c>
      <c r="I229" t="inlineStr">
        <is>
          <t>21</t>
        </is>
      </c>
      <c r="J229" t="inlineStr">
        <is>
          <t>35269100</t>
        </is>
      </c>
      <c r="K229" t="inlineStr">
        <is>
          <t>gavea-cvm@gaveainvest.com.br</t>
        </is>
      </c>
      <c r="L229" t="inlineStr">
        <is>
          <t>www.gaveainvest.com.br</t>
        </is>
      </c>
    </row>
    <row r="230">
      <c r="C230" t="inlineStr">
        <is>
          <t>27.652.684/0001-62</t>
        </is>
      </c>
      <c r="D230" t="inlineStr">
        <is>
          <t>GENIAL INVESTIMENTOS CORRETORA DE VALORES MOBILIÁRIOS S.A.</t>
        </is>
      </c>
      <c r="E230" t="inlineStr">
        <is>
          <t>GENIAL INVESTIMENTOS</t>
        </is>
      </c>
      <c r="F230" t="inlineStr">
        <is>
          <t>Administrador Fiduciário e Gestor de Carteira</t>
        </is>
      </c>
      <c r="G230" t="inlineStr">
        <is>
          <t>RJ</t>
        </is>
      </c>
      <c r="H230" t="inlineStr">
        <is>
          <t>RIO DE JANEIRO</t>
        </is>
      </c>
      <c r="I230" t="inlineStr">
        <is>
          <t>21</t>
        </is>
      </c>
      <c r="J230" t="inlineStr">
        <is>
          <t>39233000</t>
        </is>
      </c>
      <c r="K230" t="inlineStr">
        <is>
          <t>atendimentocvm.corretora@genial.com.vc</t>
        </is>
      </c>
      <c r="L230" t="inlineStr">
        <is>
          <t>www.genial.com.vc</t>
        </is>
      </c>
    </row>
    <row r="231">
      <c r="C231" t="inlineStr">
        <is>
          <t>31.139.681/0001-05</t>
        </is>
      </c>
      <c r="D231" t="inlineStr">
        <is>
          <t>GERA CAPITAL GESTÃO DE RECURSOS LTDA.</t>
        </is>
      </c>
      <c r="E231" t="inlineStr">
        <is>
          <t>GERA CAPITAL</t>
        </is>
      </c>
      <c r="F231" t="inlineStr">
        <is>
          <t>Gestor de Carteira</t>
        </is>
      </c>
      <c r="G231" t="inlineStr">
        <is>
          <t>RJ</t>
        </is>
      </c>
      <c r="H231" t="inlineStr">
        <is>
          <t>RIO DE JANEIRO</t>
        </is>
      </c>
      <c r="I231" t="inlineStr">
        <is>
          <t>21</t>
        </is>
      </c>
      <c r="J231" t="inlineStr">
        <is>
          <t>32028850</t>
        </is>
      </c>
      <c r="K231" t="inlineStr">
        <is>
          <t>leila.orenstein@geracapital.com</t>
        </is>
      </c>
      <c r="L231" t="inlineStr">
        <is>
          <t>www.geracapital.com</t>
        </is>
      </c>
    </row>
    <row r="232">
      <c r="C232" t="inlineStr">
        <is>
          <t>51.639.180/0001-97</t>
        </is>
      </c>
      <c r="D232" t="inlineStr">
        <is>
          <t>GFC CAPITAL S.A.</t>
        </is>
      </c>
      <c r="E232" t="inlineStr">
        <is>
          <t>GFC CAPITAL</t>
        </is>
      </c>
      <c r="F232" t="inlineStr">
        <is>
          <t>Gestor de Carteira</t>
        </is>
      </c>
      <c r="G232" t="inlineStr">
        <is>
          <t>RJ</t>
        </is>
      </c>
      <c r="H232" t="inlineStr">
        <is>
          <t>RIO DE JANEIRO</t>
        </is>
      </c>
      <c r="I232" t="inlineStr">
        <is>
          <t>11</t>
        </is>
      </c>
      <c r="J232" t="inlineStr">
        <is>
          <t>30902324</t>
        </is>
      </c>
      <c r="K232" t="inlineStr">
        <is>
          <t>contato@gfc.com.br</t>
        </is>
      </c>
      <c r="L232" t="inlineStr">
        <is>
          <t>www.gfc.com.br</t>
        </is>
      </c>
    </row>
    <row r="233">
      <c r="C233" t="inlineStr">
        <is>
          <t>49.001.178/0001-46</t>
        </is>
      </c>
      <c r="D233" t="inlineStr">
        <is>
          <t>Gamut Gestão Patrimonial Ltda.</t>
        </is>
      </c>
      <c r="E233" t="inlineStr">
        <is>
          <t>Gamut</t>
        </is>
      </c>
      <c r="F233" t="inlineStr">
        <is>
          <t>Gestor de Carteira</t>
        </is>
      </c>
      <c r="G233" t="inlineStr">
        <is>
          <t>RJ</t>
        </is>
      </c>
      <c r="H233" t="inlineStr">
        <is>
          <t>RIO DE JANEIRO</t>
        </is>
      </c>
      <c r="I233" t="inlineStr">
        <is>
          <t>21</t>
        </is>
      </c>
      <c r="J233" t="inlineStr">
        <is>
          <t>999666545</t>
        </is>
      </c>
      <c r="K233" t="inlineStr">
        <is>
          <t>antonio.machado@gamutgp.com.br</t>
        </is>
      </c>
      <c r="L233" t="inlineStr">
        <is>
          <t>https://gamutgp.com.br/</t>
        </is>
      </c>
    </row>
    <row r="234">
      <c r="C234" t="inlineStr">
        <is>
          <t>40.259.248/0001-96</t>
        </is>
      </c>
      <c r="D234" t="inlineStr">
        <is>
          <t>HANNAH VENTURES GESTÃO DE RECURSOS LTDA.</t>
        </is>
      </c>
      <c r="E234" t="inlineStr">
        <is>
          <t>HANNAH VENTURES GESTÃO DE RECURSOS LTDA.</t>
        </is>
      </c>
      <c r="F234" t="inlineStr">
        <is>
          <t>Gestor de Carteira</t>
        </is>
      </c>
      <c r="G234" t="inlineStr">
        <is>
          <t>RJ</t>
        </is>
      </c>
      <c r="H234" t="inlineStr">
        <is>
          <t>RIO DE JANEIRO</t>
        </is>
      </c>
      <c r="I234" t="inlineStr">
        <is>
          <t>21</t>
        </is>
      </c>
      <c r="J234" t="inlineStr">
        <is>
          <t>25424042</t>
        </is>
      </c>
      <c r="K234" t="inlineStr">
        <is>
          <t>contato@hannahventures.com.br</t>
        </is>
      </c>
      <c r="L234" t="inlineStr">
        <is>
          <t>www.hannahventures.com.br</t>
        </is>
      </c>
    </row>
    <row r="235">
      <c r="C235" t="inlineStr">
        <is>
          <t>30.056.796/0001-65</t>
        </is>
      </c>
      <c r="D235" t="inlineStr">
        <is>
          <t>HASHDEX GESTORA DE RECURSOS LTDA</t>
        </is>
      </c>
      <c r="E235" t="inlineStr">
        <is>
          <t>-----</t>
        </is>
      </c>
      <c r="F235" t="inlineStr">
        <is>
          <t>Gestor de Carteira</t>
        </is>
      </c>
      <c r="G235" t="inlineStr">
        <is>
          <t>RJ</t>
        </is>
      </c>
      <c r="H235" t="inlineStr">
        <is>
          <t>RIO DE JANEIRO</t>
        </is>
      </c>
      <c r="I235" t="inlineStr">
        <is>
          <t>21</t>
        </is>
      </c>
      <c r="J235" t="inlineStr">
        <is>
          <t>23990108</t>
        </is>
      </c>
      <c r="K235" t="inlineStr">
        <is>
          <t>risk-compliance@hashdex.com</t>
        </is>
      </c>
      <c r="L235" t="inlineStr">
        <is>
          <t>www.hashdex.com.br</t>
        </is>
      </c>
    </row>
    <row r="236">
      <c r="C236" t="inlineStr">
        <is>
          <t>19.196.403/0001-86</t>
        </is>
      </c>
      <c r="D236" t="inlineStr">
        <is>
          <t>HORTO GESTORA DE RECURSOS LTDA</t>
        </is>
      </c>
      <c r="E236" t="inlineStr">
        <is>
          <t>HORTO GESTORA DE RECURSOS LTDA</t>
        </is>
      </c>
      <c r="F236" t="inlineStr">
        <is>
          <t>Gestor de Carteira</t>
        </is>
      </c>
      <c r="G236" t="inlineStr">
        <is>
          <t>RJ</t>
        </is>
      </c>
      <c r="H236" t="inlineStr">
        <is>
          <t>RIO DE JANEIRO</t>
        </is>
      </c>
      <c r="I236" t="inlineStr">
        <is>
          <t>21</t>
        </is>
      </c>
      <c r="J236" t="inlineStr">
        <is>
          <t>25137282</t>
        </is>
      </c>
      <c r="K236" t="inlineStr">
        <is>
          <t>lacerda@hortocapital.com.br</t>
        </is>
      </c>
      <c r="L236" t="inlineStr">
        <is>
          <t>www.hortocapital.com.br</t>
        </is>
      </c>
    </row>
    <row r="237">
      <c r="C237" t="inlineStr">
        <is>
          <t>60.726.934/0001-37</t>
        </is>
      </c>
      <c r="D237" t="inlineStr">
        <is>
          <t>Horizon Gestão de Investimentos Ltda.</t>
        </is>
      </c>
      <c r="E237" t="inlineStr">
        <is>
          <t>Horizon</t>
        </is>
      </c>
      <c r="F237" t="inlineStr">
        <is>
          <t>Gestor de Carteira</t>
        </is>
      </c>
      <c r="G237" t="inlineStr">
        <is>
          <t>RJ</t>
        </is>
      </c>
      <c r="H237" t="inlineStr">
        <is>
          <t>RIO DE JANEIRO</t>
        </is>
      </c>
      <c r="I237" t="inlineStr">
        <is>
          <t>21</t>
        </is>
      </c>
      <c r="J237" t="inlineStr">
        <is>
          <t>986282050</t>
        </is>
      </c>
      <c r="K237" t="inlineStr">
        <is>
          <t>contato@horizon-ma.com</t>
        </is>
      </c>
      <c r="L237" t="inlineStr">
        <is>
          <t>em desenvolvimento</t>
        </is>
      </c>
    </row>
    <row r="238">
      <c r="C238" t="inlineStr">
        <is>
          <t>68.622.174/0001-20</t>
        </is>
      </c>
      <c r="D238" t="inlineStr">
        <is>
          <t>ICATU VANGUARDA GESTÃO DE RECURSOS LTDA</t>
        </is>
      </c>
      <c r="E238" t="inlineStr">
        <is>
          <t>ICATU VANGUARDA GESTÃO DE RECURSOS LTDA</t>
        </is>
      </c>
      <c r="F238" t="inlineStr">
        <is>
          <t>Gestor de Carteira</t>
        </is>
      </c>
      <c r="G238" t="inlineStr">
        <is>
          <t>RJ</t>
        </is>
      </c>
      <c r="H238" t="inlineStr">
        <is>
          <t>RIO DE JANEIRO</t>
        </is>
      </c>
      <c r="I238" t="inlineStr">
        <is>
          <t>21</t>
        </is>
      </c>
      <c r="J238" t="inlineStr">
        <is>
          <t>38243911</t>
        </is>
      </c>
      <c r="K238" t="inlineStr">
        <is>
          <t>lgontijo@icatuvanguarda.com.br</t>
        </is>
      </c>
      <c r="L238" t="inlineStr">
        <is>
          <t>www.icatuvanguarda.com.br</t>
        </is>
      </c>
    </row>
    <row r="239">
      <c r="C239" t="inlineStr">
        <is>
          <t>11.313.045/0001-32</t>
        </is>
      </c>
      <c r="D239" t="inlineStr">
        <is>
          <t>INVESTFORT GESTÃO DE INVESTIMENTOS LTDA</t>
        </is>
      </c>
      <c r="E239" t="inlineStr">
        <is>
          <t>INVESTFORT</t>
        </is>
      </c>
      <c r="F239" t="inlineStr">
        <is>
          <t>Gestor de Carteira</t>
        </is>
      </c>
      <c r="G239" t="inlineStr">
        <is>
          <t>RJ</t>
        </is>
      </c>
      <c r="H239" t="inlineStr">
        <is>
          <t>RIO DE JANEIRO</t>
        </is>
      </c>
      <c r="I239" t="inlineStr">
        <is>
          <t>21</t>
        </is>
      </c>
      <c r="J239" t="inlineStr">
        <is>
          <t>25335115</t>
        </is>
      </c>
      <c r="K239" t="inlineStr">
        <is>
          <t>liliane@investfort.com.br</t>
        </is>
      </c>
      <c r="L239" t="inlineStr">
        <is>
          <t>investfort@investfort.com.br</t>
        </is>
      </c>
    </row>
    <row r="240">
      <c r="C240" t="inlineStr">
        <is>
          <t>32.319.907/0001-04</t>
        </is>
      </c>
      <c r="D240" t="inlineStr">
        <is>
          <t>INVESTIDOR PROFISSIONAL GESTÃO DE RECURSOS LTDA</t>
        </is>
      </c>
      <c r="E240" t="inlineStr">
        <is>
          <t>INVESTIDOR PROFISSIONAL GESTÃO DE RECURSOS LTDA</t>
        </is>
      </c>
      <c r="F240" t="inlineStr">
        <is>
          <t>Gestor de Carteira</t>
        </is>
      </c>
      <c r="G240" t="inlineStr">
        <is>
          <t>RJ</t>
        </is>
      </c>
      <c r="H240" t="inlineStr">
        <is>
          <t>RIO DE JANEIRO</t>
        </is>
      </c>
      <c r="I240" t="inlineStr">
        <is>
          <t>21</t>
        </is>
      </c>
      <c r="J240" t="inlineStr">
        <is>
          <t>21040500</t>
        </is>
      </c>
      <c r="K240" t="inlineStr">
        <is>
          <t>compliance@ip-capitalpartners.com</t>
        </is>
      </c>
      <c r="L240" t="inlineStr">
        <is>
          <t>www.ip-capitalpartners.com</t>
        </is>
      </c>
    </row>
    <row r="241">
      <c r="C241" t="inlineStr">
        <is>
          <t>09.544.103/0001-97</t>
        </is>
      </c>
      <c r="D241" t="inlineStr">
        <is>
          <t>INVESTIMAGE ADMINISTRADORA DE RECURSOS LTDA.</t>
        </is>
      </c>
      <c r="E241" t="inlineStr">
        <is>
          <t>--</t>
        </is>
      </c>
      <c r="F241" t="inlineStr">
        <is>
          <t>Gestor de Carteira</t>
        </is>
      </c>
      <c r="G241" t="inlineStr">
        <is>
          <t>RJ</t>
        </is>
      </c>
      <c r="H241" t="inlineStr">
        <is>
          <t>RIO DE JANEIRO</t>
        </is>
      </c>
      <c r="I241" t="inlineStr">
        <is>
          <t>21</t>
        </is>
      </c>
      <c r="J241" t="inlineStr">
        <is>
          <t>25447654</t>
        </is>
      </c>
      <c r="K241" t="inlineStr">
        <is>
          <t>tperonne@investimage.com.br</t>
        </is>
      </c>
      <c r="L241" t="inlineStr">
        <is>
          <t>http://www.investimage.com.br</t>
        </is>
      </c>
    </row>
    <row r="242">
      <c r="C242" t="inlineStr">
        <is>
          <t>29.325.262/0001-08</t>
        </is>
      </c>
      <c r="D242" t="inlineStr">
        <is>
          <t>IRB ASSET MANAGEMENT S.A.</t>
        </is>
      </c>
      <c r="E242" t="inlineStr">
        <is>
          <t>-----</t>
        </is>
      </c>
      <c r="F242" t="inlineStr">
        <is>
          <t>Gestor de Carteira</t>
        </is>
      </c>
      <c r="G242" t="inlineStr">
        <is>
          <t>RJ</t>
        </is>
      </c>
      <c r="H242" t="inlineStr">
        <is>
          <t>RIO DE JANEIRO</t>
        </is>
      </c>
      <c r="I242" t="inlineStr">
        <is>
          <t>21</t>
        </is>
      </c>
      <c r="J242" t="inlineStr">
        <is>
          <t>22722772</t>
        </is>
      </c>
      <c r="K242" t="inlineStr">
        <is>
          <t>contato@irbasset.com</t>
        </is>
      </c>
      <c r="L242" t="inlineStr">
        <is>
          <t>http://www.irbasset.com</t>
        </is>
      </c>
    </row>
    <row r="243">
      <c r="C243" t="inlineStr">
        <is>
          <t>51.381.462/0001-37</t>
        </is>
      </c>
      <c r="D243" t="inlineStr">
        <is>
          <t>ITAÚNA CAPITAL LTDA.</t>
        </is>
      </c>
      <c r="E243" t="inlineStr">
        <is>
          <t>ITAUNA CAPITAL</t>
        </is>
      </c>
      <c r="F243" t="inlineStr">
        <is>
          <t>Gestor de Carteira</t>
        </is>
      </c>
      <c r="G243" t="inlineStr">
        <is>
          <t>RJ</t>
        </is>
      </c>
      <c r="H243" t="inlineStr">
        <is>
          <t>RIO DE JANEIRO</t>
        </is>
      </c>
      <c r="I243" t="inlineStr">
        <is>
          <t>21</t>
        </is>
      </c>
      <c r="J243" t="inlineStr">
        <is>
          <t>39581128</t>
        </is>
      </c>
      <c r="K243" t="inlineStr">
        <is>
          <t>institucional@itaunacapital.com.br</t>
        </is>
      </c>
      <c r="L243" t="inlineStr">
        <is>
          <t>www.itaunacapital.com.br</t>
        </is>
      </c>
    </row>
    <row r="244">
      <c r="C244" t="inlineStr">
        <is>
          <t>17.028.495/0001-60</t>
        </is>
      </c>
      <c r="D244" t="inlineStr">
        <is>
          <t>J2L GESTÃO DE INVESTIMENTOS S.A.</t>
        </is>
      </c>
      <c r="E244" t="inlineStr">
        <is>
          <t>--</t>
        </is>
      </c>
      <c r="F244" t="inlineStr">
        <is>
          <t>Gestor de Carteira</t>
        </is>
      </c>
      <c r="G244" t="inlineStr">
        <is>
          <t>RJ</t>
        </is>
      </c>
      <c r="H244" t="inlineStr">
        <is>
          <t>RIO DE JANEIRO</t>
        </is>
      </c>
      <c r="I244" t="inlineStr">
        <is>
          <t>21</t>
        </is>
      </c>
      <c r="J244" t="inlineStr">
        <is>
          <t>25290770</t>
        </is>
      </c>
      <c r="K244" t="inlineStr">
        <is>
          <t>contato@j2lpartners.com.br</t>
        </is>
      </c>
      <c r="L244" t="inlineStr">
        <is>
          <t>www.j2lpartners.com.br</t>
        </is>
      </c>
    </row>
    <row r="245">
      <c r="C245" t="inlineStr">
        <is>
          <t>05.686.923/0001-62</t>
        </is>
      </c>
      <c r="D245" t="inlineStr">
        <is>
          <t>JARDIM BOTANICO PARTNERS INVESTIMENTOS LTDA</t>
        </is>
      </c>
      <c r="E245" t="inlineStr">
        <is>
          <t>JARDIM BOTANICO PARTNERS INVESTIMENTOS LTDA</t>
        </is>
      </c>
      <c r="F245" t="inlineStr">
        <is>
          <t>Gestor de Carteira</t>
        </is>
      </c>
      <c r="G245" t="inlineStr">
        <is>
          <t>RJ</t>
        </is>
      </c>
      <c r="H245" t="inlineStr">
        <is>
          <t>RIO DE JANEIRO</t>
        </is>
      </c>
      <c r="I245" t="inlineStr">
        <is>
          <t>21</t>
        </is>
      </c>
      <c r="J245" t="inlineStr">
        <is>
          <t>991810479</t>
        </is>
      </c>
      <c r="K245" t="inlineStr">
        <is>
          <t>administrativo@jbinvest.com.br</t>
        </is>
      </c>
      <c r="L245" t="inlineStr">
        <is>
          <t>www.jbinvest.com.br</t>
        </is>
      </c>
    </row>
    <row r="246">
      <c r="C246" t="inlineStr">
        <is>
          <t>31.410.054/0001-59</t>
        </is>
      </c>
      <c r="D246" t="inlineStr">
        <is>
          <t>JATAI GESTÃO DE RECURSOS DE TERCEIROS LTDA.</t>
        </is>
      </c>
      <c r="E246" t="inlineStr">
        <is>
          <t>JATAI GESTÃO PATRIMONIAL E INVESTIMENTOS</t>
        </is>
      </c>
      <c r="F246" t="inlineStr">
        <is>
          <t>Gestor de Carteira</t>
        </is>
      </c>
      <c r="G246" t="inlineStr">
        <is>
          <t>RJ</t>
        </is>
      </c>
      <c r="H246" t="inlineStr">
        <is>
          <t>RIO DE JANEIRO</t>
        </is>
      </c>
      <c r="I246" t="inlineStr">
        <is>
          <t>21</t>
        </is>
      </c>
      <c r="J246" t="inlineStr">
        <is>
          <t>21782700</t>
        </is>
      </c>
      <c r="K246" t="inlineStr">
        <is>
          <t>contato@jatai-investimentos.com</t>
        </is>
      </c>
      <c r="L246" t="inlineStr">
        <is>
          <t>www.jatai-investimentos.com</t>
        </is>
      </c>
    </row>
    <row r="247">
      <c r="C247" t="inlineStr">
        <is>
          <t>53.980.469/0001-09</t>
        </is>
      </c>
      <c r="D247" t="inlineStr">
        <is>
          <t>JGP Equities Gestão de Recursos Ltda.</t>
        </is>
      </c>
      <c r="F247" t="inlineStr">
        <is>
          <t>Gestor de Carteira</t>
        </is>
      </c>
      <c r="G247" t="inlineStr">
        <is>
          <t>RJ</t>
        </is>
      </c>
      <c r="H247" t="inlineStr">
        <is>
          <t>RIO DE JANEIRO</t>
        </is>
      </c>
      <c r="I247" t="inlineStr">
        <is>
          <t>21</t>
        </is>
      </c>
      <c r="J247" t="inlineStr">
        <is>
          <t>35288200</t>
        </is>
      </c>
      <c r="K247" t="inlineStr">
        <is>
          <t>compliance@jgp.com.br</t>
        </is>
      </c>
      <c r="L247" t="inlineStr">
        <is>
          <t>https://www.jgp.com.br/</t>
        </is>
      </c>
    </row>
    <row r="248">
      <c r="C248" t="inlineStr">
        <is>
          <t>02.312.792/0001-65</t>
        </is>
      </c>
      <c r="D248" t="inlineStr">
        <is>
          <t>JGP GESTÃO DE RECURSOS LTDA</t>
        </is>
      </c>
      <c r="E248" t="inlineStr">
        <is>
          <t>JGP GESTÃO DE RECURSOS LTDA</t>
        </is>
      </c>
      <c r="F248" t="inlineStr">
        <is>
          <t>Gestor de Carteira</t>
        </is>
      </c>
      <c r="G248" t="inlineStr">
        <is>
          <t>RJ</t>
        </is>
      </c>
      <c r="H248" t="inlineStr">
        <is>
          <t>RIO DE JANEIRO</t>
        </is>
      </c>
      <c r="I248" t="inlineStr">
        <is>
          <t>21</t>
        </is>
      </c>
      <c r="J248" t="inlineStr">
        <is>
          <t>35288200</t>
        </is>
      </c>
      <c r="K248" t="inlineStr">
        <is>
          <t>compliance@jgp.com.br</t>
        </is>
      </c>
      <c r="L248" t="inlineStr">
        <is>
          <t>www.jgpgestao.com.br</t>
        </is>
      </c>
    </row>
    <row r="249">
      <c r="C249" t="inlineStr">
        <is>
          <t>07.839.278/0001-04</t>
        </is>
      </c>
      <c r="D249" t="inlineStr">
        <is>
          <t>JGP GLOBAL GESTÃO DE RECURSOS LTDA.</t>
        </is>
      </c>
      <c r="E249" t="inlineStr">
        <is>
          <t>--</t>
        </is>
      </c>
      <c r="F249" t="inlineStr">
        <is>
          <t>Gestor de Carteira</t>
        </is>
      </c>
      <c r="G249" t="inlineStr">
        <is>
          <t>RJ</t>
        </is>
      </c>
      <c r="H249" t="inlineStr">
        <is>
          <t>RIO DE JANEIRO</t>
        </is>
      </c>
      <c r="I249" t="inlineStr">
        <is>
          <t>21</t>
        </is>
      </c>
      <c r="J249" t="inlineStr">
        <is>
          <t>35288200</t>
        </is>
      </c>
      <c r="K249" t="inlineStr">
        <is>
          <t>compliance@jgp.com.br</t>
        </is>
      </c>
      <c r="L249" t="inlineStr">
        <is>
          <t>www.jgp.com.br</t>
        </is>
      </c>
    </row>
    <row r="250">
      <c r="C250" t="inlineStr">
        <is>
          <t>36.640.941/0001-37</t>
        </is>
      </c>
      <c r="D250" t="inlineStr">
        <is>
          <t>JGP REAL ESTATE GESTÃO DE RECURSOS LTDA.</t>
        </is>
      </c>
      <c r="E250" t="inlineStr">
        <is>
          <t>-----</t>
        </is>
      </c>
      <c r="F250" t="inlineStr">
        <is>
          <t>Gestor de Carteira</t>
        </is>
      </c>
      <c r="G250" t="inlineStr">
        <is>
          <t>RJ</t>
        </is>
      </c>
      <c r="H250" t="inlineStr">
        <is>
          <t>RIO DE JANEIRO</t>
        </is>
      </c>
      <c r="I250" t="inlineStr">
        <is>
          <t>21</t>
        </is>
      </c>
      <c r="J250" t="inlineStr">
        <is>
          <t>25317080</t>
        </is>
      </c>
      <c r="K250" t="inlineStr">
        <is>
          <t>compliance@jgp.com.br</t>
        </is>
      </c>
      <c r="L250" t="inlineStr">
        <is>
          <t>www.jgp.com.br</t>
        </is>
      </c>
    </row>
    <row r="251">
      <c r="C251" t="inlineStr">
        <is>
          <t>08.792.073/0001-75</t>
        </is>
      </c>
      <c r="D251" t="inlineStr">
        <is>
          <t>KADIMA GESTAO DE INVESTIMENTOS LTDA</t>
        </is>
      </c>
      <c r="E251" t="inlineStr">
        <is>
          <t>KADIMA ASSET MANAGEMENT</t>
        </is>
      </c>
      <c r="F251" t="inlineStr">
        <is>
          <t>Gestor de Carteira</t>
        </is>
      </c>
      <c r="G251" t="inlineStr">
        <is>
          <t>RJ</t>
        </is>
      </c>
      <c r="H251" t="inlineStr">
        <is>
          <t>RIO DE JANEIRO</t>
        </is>
      </c>
      <c r="I251" t="inlineStr">
        <is>
          <t>21</t>
        </is>
      </c>
      <c r="J251" t="inlineStr">
        <is>
          <t>25400596</t>
        </is>
      </c>
      <c r="K251" t="inlineStr">
        <is>
          <t>contato@kadimaasset.com.br</t>
        </is>
      </c>
      <c r="L251" t="inlineStr">
        <is>
          <t>www.kadimaasset.com.br</t>
        </is>
      </c>
    </row>
    <row r="252">
      <c r="C252" t="inlineStr">
        <is>
          <t>20.429.285/0001-98</t>
        </is>
      </c>
      <c r="D252" t="inlineStr">
        <is>
          <t>KAPITALO CICLO GESTORA DE RECURSOS FINANCEIROS LTDA</t>
        </is>
      </c>
      <c r="E252" t="inlineStr">
        <is>
          <t>KAPITALO CICLO</t>
        </is>
      </c>
      <c r="F252" t="inlineStr">
        <is>
          <t>Gestor de Carteira</t>
        </is>
      </c>
      <c r="G252" t="inlineStr">
        <is>
          <t>RJ</t>
        </is>
      </c>
      <c r="H252" t="inlineStr">
        <is>
          <t>RIO DE JANEIRO</t>
        </is>
      </c>
      <c r="I252" t="inlineStr">
        <is>
          <t>21</t>
        </is>
      </c>
      <c r="J252" t="inlineStr">
        <is>
          <t>20424211</t>
        </is>
      </c>
      <c r="K252" t="inlineStr">
        <is>
          <t>compliance@kapitalo.com.br</t>
        </is>
      </c>
      <c r="L252" t="inlineStr">
        <is>
          <t>http://www.kapitalo.com.br/</t>
        </is>
      </c>
    </row>
    <row r="253">
      <c r="C253" t="inlineStr">
        <is>
          <t>44.062.415/0001-65</t>
        </is>
      </c>
      <c r="D253" t="inlineStr">
        <is>
          <t>KYMAS GESTÃO DE RECURSOS LTDA</t>
        </is>
      </c>
      <c r="E253" t="inlineStr">
        <is>
          <t>KYMAS GESTÃO</t>
        </is>
      </c>
      <c r="F253" t="inlineStr">
        <is>
          <t>Gestor de Carteira</t>
        </is>
      </c>
      <c r="G253" t="inlineStr">
        <is>
          <t>RJ</t>
        </is>
      </c>
      <c r="H253" t="inlineStr">
        <is>
          <t>RIO DE JANEIRO</t>
        </is>
      </c>
      <c r="I253" t="inlineStr">
        <is>
          <t>21</t>
        </is>
      </c>
      <c r="J253" t="inlineStr">
        <is>
          <t>35141570</t>
        </is>
      </c>
      <c r="K253" t="inlineStr">
        <is>
          <t>compliance@nikos.com.br</t>
        </is>
      </c>
      <c r="L253" t="inlineStr">
        <is>
          <t>https://kymasgestao.com.br/</t>
        </is>
      </c>
    </row>
    <row r="254">
      <c r="C254" t="inlineStr">
        <is>
          <t>06.293.756/0001-52</t>
        </is>
      </c>
      <c r="D254" t="inlineStr">
        <is>
          <t>KÍNITRO CAPITAL GESTÃO DE RECURSOS DE TERCEIROS LTDA.</t>
        </is>
      </c>
      <c r="E254" t="inlineStr">
        <is>
          <t>KÍNITRO</t>
        </is>
      </c>
      <c r="F254" t="inlineStr">
        <is>
          <t>Gestor de Carteira</t>
        </is>
      </c>
      <c r="G254" t="inlineStr">
        <is>
          <t>RJ</t>
        </is>
      </c>
      <c r="H254" t="inlineStr">
        <is>
          <t>RIO DE JANEIRO</t>
        </is>
      </c>
      <c r="I254" t="inlineStr">
        <is>
          <t>21</t>
        </is>
      </c>
      <c r="J254" t="inlineStr">
        <is>
          <t>35276995</t>
        </is>
      </c>
      <c r="K254" t="inlineStr">
        <is>
          <t>comercial@kinitro.com.br</t>
        </is>
      </c>
      <c r="L254" t="inlineStr">
        <is>
          <t>https://www.kinitro.com.br</t>
        </is>
      </c>
    </row>
    <row r="255">
      <c r="C255" t="inlineStr">
        <is>
          <t>26.198.955/0001-99</t>
        </is>
      </c>
      <c r="D255" t="inlineStr">
        <is>
          <t>KÖLI CAPITAL GESTORA DE RECURSOS S.A.</t>
        </is>
      </c>
      <c r="E255" t="inlineStr">
        <is>
          <t>KÖLI CAPITAL</t>
        </is>
      </c>
      <c r="F255" t="inlineStr">
        <is>
          <t>Gestor de Carteira</t>
        </is>
      </c>
      <c r="G255" t="inlineStr">
        <is>
          <t>RJ</t>
        </is>
      </c>
      <c r="H255" t="inlineStr">
        <is>
          <t>NITERÓI</t>
        </is>
      </c>
      <c r="I255" t="inlineStr">
        <is>
          <t>21</t>
        </is>
      </c>
      <c r="J255" t="inlineStr">
        <is>
          <t>998089934</t>
        </is>
      </c>
      <c r="K255" t="inlineStr">
        <is>
          <t>contato@kolicapital.com</t>
        </is>
      </c>
      <c r="L255" t="inlineStr">
        <is>
          <t>www.kolicapital.com</t>
        </is>
      </c>
    </row>
    <row r="256">
      <c r="C256" t="inlineStr">
        <is>
          <t>10.240.925/0001-63</t>
        </is>
      </c>
      <c r="D256" t="inlineStr">
        <is>
          <t>LEBLON EQUITIES GESTAO DE RECURSOS LTDA</t>
        </is>
      </c>
      <c r="E256" t="inlineStr">
        <is>
          <t>--</t>
        </is>
      </c>
      <c r="F256" t="inlineStr">
        <is>
          <t>Gestor de Carteira</t>
        </is>
      </c>
      <c r="G256" t="inlineStr">
        <is>
          <t>RJ</t>
        </is>
      </c>
      <c r="H256" t="inlineStr">
        <is>
          <t>RIO DE JANEIRO</t>
        </is>
      </c>
      <c r="I256" t="inlineStr">
        <is>
          <t>21</t>
        </is>
      </c>
      <c r="J256" t="inlineStr">
        <is>
          <t>32067300</t>
        </is>
      </c>
      <c r="K256" t="inlineStr">
        <is>
          <t>financeiro@leq.com.br</t>
        </is>
      </c>
      <c r="L256" t="inlineStr">
        <is>
          <t>www.leblonequities.com.br</t>
        </is>
      </c>
    </row>
    <row r="257">
      <c r="C257" t="inlineStr">
        <is>
          <t>20.420.262/0001-12</t>
        </is>
      </c>
      <c r="D257" t="inlineStr">
        <is>
          <t>LESTE ADMINISTRAÇÃO DE RECURSOS LTDA.</t>
        </is>
      </c>
      <c r="E257" t="inlineStr">
        <is>
          <t>LESTE GLOBAL INVESTMENTS</t>
        </is>
      </c>
      <c r="F257" t="inlineStr">
        <is>
          <t>Gestor de Carteira</t>
        </is>
      </c>
      <c r="G257" t="inlineStr">
        <is>
          <t>RJ</t>
        </is>
      </c>
      <c r="H257" t="inlineStr">
        <is>
          <t>RIO DE JANEIRO</t>
        </is>
      </c>
      <c r="I257" t="inlineStr">
        <is>
          <t>21</t>
        </is>
      </c>
      <c r="J257" t="inlineStr">
        <is>
          <t>21232164</t>
        </is>
      </c>
      <c r="K257" t="inlineStr">
        <is>
          <t>compliance@leste.com</t>
        </is>
      </c>
      <c r="L257" t="inlineStr">
        <is>
          <t>www.leste.com</t>
        </is>
      </c>
    </row>
    <row r="258">
      <c r="C258" t="inlineStr">
        <is>
          <t>21.008.985/0001-71</t>
        </is>
      </c>
      <c r="D258" t="inlineStr">
        <is>
          <t>LESTE CREDIT GESTAO DE RECURSOS LTDA</t>
        </is>
      </c>
      <c r="E258" t="inlineStr">
        <is>
          <t>LESTE CREDIT</t>
        </is>
      </c>
      <c r="F258" t="inlineStr">
        <is>
          <t>Gestor de Carteira</t>
        </is>
      </c>
      <c r="G258" t="inlineStr">
        <is>
          <t>RJ</t>
        </is>
      </c>
      <c r="H258" t="inlineStr">
        <is>
          <t>RIO DE JANEIRO</t>
        </is>
      </c>
      <c r="I258" t="inlineStr">
        <is>
          <t>21</t>
        </is>
      </c>
      <c r="J258" t="inlineStr">
        <is>
          <t>21232150</t>
        </is>
      </c>
      <c r="K258" t="inlineStr">
        <is>
          <t>compliance@leste.com</t>
        </is>
      </c>
      <c r="L258" t="inlineStr">
        <is>
          <t>www.leste.com</t>
        </is>
      </c>
    </row>
    <row r="259">
      <c r="C259" t="inlineStr">
        <is>
          <t>17.036.001/0001-99</t>
        </is>
      </c>
      <c r="D259" t="inlineStr">
        <is>
          <t>LESTE FINANCIAL SERVICES GESTÃO DE RECURSOS LTDA.</t>
        </is>
      </c>
      <c r="E259" t="inlineStr">
        <is>
          <t>-----</t>
        </is>
      </c>
      <c r="F259" t="inlineStr">
        <is>
          <t>Gestor de Carteira</t>
        </is>
      </c>
      <c r="G259" t="inlineStr">
        <is>
          <t>RJ</t>
        </is>
      </c>
      <c r="H259" t="inlineStr">
        <is>
          <t>RIO DE JANEIRO</t>
        </is>
      </c>
      <c r="I259" t="inlineStr">
        <is>
          <t>21</t>
        </is>
      </c>
      <c r="J259" t="inlineStr">
        <is>
          <t>21232160</t>
        </is>
      </c>
      <c r="K259" t="inlineStr">
        <is>
          <t>compliance@leste.com</t>
        </is>
      </c>
      <c r="L259" t="inlineStr">
        <is>
          <t>www.leste.com</t>
        </is>
      </c>
    </row>
    <row r="260">
      <c r="C260" t="inlineStr">
        <is>
          <t>13.189.882/0001-27</t>
        </is>
      </c>
      <c r="D260" t="inlineStr">
        <is>
          <t>LETO ASSET MANAGEMENT LTDA</t>
        </is>
      </c>
      <c r="E260" t="inlineStr">
        <is>
          <t>--</t>
        </is>
      </c>
      <c r="F260" t="inlineStr">
        <is>
          <t>Gestor de Carteira</t>
        </is>
      </c>
      <c r="G260" t="inlineStr">
        <is>
          <t>RJ</t>
        </is>
      </c>
      <c r="H260" t="inlineStr">
        <is>
          <t>RIO DE JANEIRO</t>
        </is>
      </c>
      <c r="I260" t="inlineStr">
        <is>
          <t>21</t>
        </is>
      </c>
      <c r="J260" t="inlineStr">
        <is>
          <t>23425600</t>
        </is>
      </c>
      <c r="K260" t="inlineStr">
        <is>
          <t>compliance@letocapital.com.br</t>
        </is>
      </c>
      <c r="L260" t="inlineStr">
        <is>
          <t>www.letocapital.com.br</t>
        </is>
      </c>
    </row>
    <row r="261">
      <c r="C261" t="inlineStr">
        <is>
          <t>09.437.736/0001-04</t>
        </is>
      </c>
      <c r="D261" t="inlineStr">
        <is>
          <t>LORINVEST GESTÃO DE RECURSOS LTDA</t>
        </is>
      </c>
      <c r="E261" t="inlineStr">
        <is>
          <t>--</t>
        </is>
      </c>
      <c r="F261" t="inlineStr">
        <is>
          <t>Gestor de Carteira</t>
        </is>
      </c>
      <c r="G261" t="inlineStr">
        <is>
          <t>RJ</t>
        </is>
      </c>
      <c r="H261" t="inlineStr">
        <is>
          <t>RIO DE JANEIRO</t>
        </is>
      </c>
      <c r="I261" t="inlineStr">
        <is>
          <t>21</t>
        </is>
      </c>
      <c r="J261" t="inlineStr">
        <is>
          <t>25080505</t>
        </is>
      </c>
      <c r="K261" t="inlineStr">
        <is>
          <t>compliance@lorinvest.com</t>
        </is>
      </c>
      <c r="L261" t="inlineStr">
        <is>
          <t>www.lorinvest.com</t>
        </is>
      </c>
    </row>
    <row r="262">
      <c r="C262" t="inlineStr">
        <is>
          <t>43.578.208/0001-03</t>
        </is>
      </c>
      <c r="D262" t="inlineStr">
        <is>
          <t>LTA GESTÃO DE RECURSOS LTDA.</t>
        </is>
      </c>
      <c r="E262" t="inlineStr">
        <is>
          <t>LTA ASSET MANAGEMENT</t>
        </is>
      </c>
      <c r="F262" t="inlineStr">
        <is>
          <t>Gestor de Carteira</t>
        </is>
      </c>
      <c r="G262" t="inlineStr">
        <is>
          <t>RJ</t>
        </is>
      </c>
      <c r="H262" t="inlineStr">
        <is>
          <t>RIO DE JANEIRO</t>
        </is>
      </c>
      <c r="I262" t="inlineStr">
        <is>
          <t>21</t>
        </is>
      </c>
      <c r="J262" t="inlineStr">
        <is>
          <t>988199604</t>
        </is>
      </c>
      <c r="K262" t="inlineStr">
        <is>
          <t>pedro@ltaasset.com.br</t>
        </is>
      </c>
      <c r="L262" t="inlineStr">
        <is>
          <t>www.ltaasset.com.br</t>
        </is>
      </c>
    </row>
    <row r="263">
      <c r="C263" t="inlineStr">
        <is>
          <t>11.459.648/0001-47</t>
        </is>
      </c>
      <c r="D263" t="inlineStr">
        <is>
          <t>LUXOR INVESTIMENTOS LTDA</t>
        </is>
      </c>
      <c r="E263" t="inlineStr">
        <is>
          <t>--</t>
        </is>
      </c>
      <c r="F263" t="inlineStr">
        <is>
          <t>Gestor de Carteira</t>
        </is>
      </c>
      <c r="G263" t="inlineStr">
        <is>
          <t>RJ</t>
        </is>
      </c>
      <c r="H263" t="inlineStr">
        <is>
          <t>RIO DE JANEIRO</t>
        </is>
      </c>
      <c r="I263" t="inlineStr">
        <is>
          <t>21</t>
        </is>
      </c>
      <c r="J263" t="inlineStr">
        <is>
          <t>973062960</t>
        </is>
      </c>
      <c r="K263" t="inlineStr">
        <is>
          <t>controladoria@luxor.com.br</t>
        </is>
      </c>
      <c r="L263" t="inlineStr">
        <is>
          <t>luxor.com.br</t>
        </is>
      </c>
    </row>
    <row r="264">
      <c r="C264" t="inlineStr">
        <is>
          <t>04.370.302/0001-02</t>
        </is>
      </c>
      <c r="D264" t="inlineStr">
        <is>
          <t>LYRA ADMINISTRACAO FINANCEIRA E CONSULTORIA LTDA</t>
        </is>
      </c>
      <c r="E264" t="inlineStr">
        <is>
          <t>LYRA INVESTIMENTOS</t>
        </is>
      </c>
      <c r="F264" t="inlineStr">
        <is>
          <t>Gestor de Carteira</t>
        </is>
      </c>
      <c r="G264" t="inlineStr">
        <is>
          <t>RJ</t>
        </is>
      </c>
      <c r="H264" t="inlineStr">
        <is>
          <t>RIO DE JANEIRO</t>
        </is>
      </c>
      <c r="I264" t="inlineStr">
        <is>
          <t>21</t>
        </is>
      </c>
      <c r="J264" t="inlineStr">
        <is>
          <t>25564544</t>
        </is>
      </c>
      <c r="K264" t="inlineStr">
        <is>
          <t>lyra@lyrainvest.com.br</t>
        </is>
      </c>
      <c r="L264" t="inlineStr">
        <is>
          <t>www.lyrainvest.com.br</t>
        </is>
      </c>
    </row>
    <row r="265">
      <c r="C265" t="inlineStr">
        <is>
          <t>03.804.066/0001-22</t>
        </is>
      </c>
      <c r="D265" t="inlineStr">
        <is>
          <t>MACROINVEST GESTÃO DE RECURSOS LTDA</t>
        </is>
      </c>
      <c r="E265" t="inlineStr">
        <is>
          <t>MACROINVEST GESTÃO DE RECURSOS LTDA</t>
        </is>
      </c>
      <c r="F265" t="inlineStr">
        <is>
          <t>Gestor de Carteira</t>
        </is>
      </c>
      <c r="G265" t="inlineStr">
        <is>
          <t>RJ</t>
        </is>
      </c>
      <c r="H265" t="inlineStr">
        <is>
          <t>RIO DE JANEIRO</t>
        </is>
      </c>
      <c r="I265" t="inlineStr">
        <is>
          <t>21</t>
        </is>
      </c>
      <c r="J265" t="inlineStr">
        <is>
          <t>991591616</t>
        </is>
      </c>
      <c r="K265" t="inlineStr">
        <is>
          <t>mgrillo@macroinvestgestao.com.br</t>
        </is>
      </c>
      <c r="L265" t="inlineStr">
        <is>
          <t>www.macroinvestgestao.com.br</t>
        </is>
      </c>
    </row>
    <row r="266">
      <c r="C266" t="inlineStr">
        <is>
          <t>46.082.318/0001-60</t>
        </is>
      </c>
      <c r="D266" t="inlineStr">
        <is>
          <t>MAGNA TAURI GESTÃO DE INVESTIMENTOS LTDA.</t>
        </is>
      </c>
      <c r="E266" t="inlineStr">
        <is>
          <t>MAGNA TAURI GESTÃO</t>
        </is>
      </c>
      <c r="F266" t="inlineStr">
        <is>
          <t>Gestor de Carteira</t>
        </is>
      </c>
      <c r="G266" t="inlineStr">
        <is>
          <t>RJ</t>
        </is>
      </c>
      <c r="H266" t="inlineStr">
        <is>
          <t>NITERÓI</t>
        </is>
      </c>
      <c r="I266" t="inlineStr">
        <is>
          <t>21</t>
        </is>
      </c>
      <c r="J266" t="inlineStr">
        <is>
          <t>991772241</t>
        </is>
      </c>
      <c r="K266" t="inlineStr">
        <is>
          <t>mtg@mtginvestimentos.com</t>
        </is>
      </c>
      <c r="L266" t="inlineStr">
        <is>
          <t>www.mtginvestimentos.com</t>
        </is>
      </c>
    </row>
    <row r="267">
      <c r="C267" t="inlineStr">
        <is>
          <t>51.744.631/0001-56</t>
        </is>
      </c>
      <c r="D267" t="inlineStr">
        <is>
          <t>MAGNUS CAPITAL GESTORA DE RECURSOS LTDA.</t>
        </is>
      </c>
      <c r="E267" t="inlineStr">
        <is>
          <t>MAGNUS CAPITAL</t>
        </is>
      </c>
      <c r="F267" t="inlineStr">
        <is>
          <t>Gestor de Carteira</t>
        </is>
      </c>
      <c r="G267" t="inlineStr">
        <is>
          <t>RJ</t>
        </is>
      </c>
      <c r="H267" t="inlineStr">
        <is>
          <t>RIO DE JANEIRO</t>
        </is>
      </c>
      <c r="I267" t="inlineStr">
        <is>
          <t>21</t>
        </is>
      </c>
      <c r="J267" t="inlineStr">
        <is>
          <t>35906850</t>
        </is>
      </c>
      <c r="K267" t="inlineStr">
        <is>
          <t>contato@magnuscapital.com.br</t>
        </is>
      </c>
      <c r="L267" t="inlineStr">
        <is>
          <t>www.magnuscapital.com.br</t>
        </is>
      </c>
    </row>
    <row r="268">
      <c r="C268" t="inlineStr">
        <is>
          <t>28.643.208/0001-48</t>
        </is>
      </c>
      <c r="D268" t="inlineStr">
        <is>
          <t>MAJORA CAPITAL GESTÃO DE RECURSOS</t>
        </is>
      </c>
      <c r="E268" t="inlineStr">
        <is>
          <t>MAJORA CAPITAL</t>
        </is>
      </c>
      <c r="F268" t="inlineStr">
        <is>
          <t>Gestor de Carteira</t>
        </is>
      </c>
      <c r="G268" t="inlineStr">
        <is>
          <t>RJ</t>
        </is>
      </c>
      <c r="H268" t="inlineStr">
        <is>
          <t>NITERÓI</t>
        </is>
      </c>
      <c r="I268" t="inlineStr">
        <is>
          <t>21</t>
        </is>
      </c>
      <c r="J268" t="inlineStr">
        <is>
          <t>36170478</t>
        </is>
      </c>
      <c r="K268" t="inlineStr">
        <is>
          <t>financeiro@majora.capital</t>
        </is>
      </c>
      <c r="L268" t="inlineStr">
        <is>
          <t>www.majora.capital</t>
        </is>
      </c>
    </row>
    <row r="269">
      <c r="C269" t="inlineStr">
        <is>
          <t>43.353.050/0001-65</t>
        </is>
      </c>
      <c r="D269" t="inlineStr">
        <is>
          <t>MANTARO CAPITAL LTDA</t>
        </is>
      </c>
      <c r="E269" t="inlineStr">
        <is>
          <t>-----</t>
        </is>
      </c>
      <c r="F269" t="inlineStr">
        <is>
          <t>Gestor de Carteira</t>
        </is>
      </c>
      <c r="G269" t="inlineStr">
        <is>
          <t>RJ</t>
        </is>
      </c>
      <c r="H269" t="inlineStr">
        <is>
          <t>RIO DE JANEIRO</t>
        </is>
      </c>
      <c r="I269" t="inlineStr">
        <is>
          <t>21</t>
        </is>
      </c>
      <c r="J269" t="inlineStr">
        <is>
          <t>34961174</t>
        </is>
      </c>
      <c r="K269" t="inlineStr">
        <is>
          <t>contato@mantarocapital.com.br</t>
        </is>
      </c>
      <c r="L269" t="inlineStr">
        <is>
          <t>www.mantarocapital.com.br</t>
        </is>
      </c>
    </row>
    <row r="270">
      <c r="C270" t="inlineStr">
        <is>
          <t>32.774.786/0001-90</t>
        </is>
      </c>
      <c r="D270" t="inlineStr">
        <is>
          <t>MAR ASSET MANAGEMENT GESTORA DE RECURSOS LTDA.</t>
        </is>
      </c>
      <c r="E270" t="inlineStr">
        <is>
          <t>-----</t>
        </is>
      </c>
      <c r="F270" t="inlineStr">
        <is>
          <t>Gestor de Carteira</t>
        </is>
      </c>
      <c r="G270" t="inlineStr">
        <is>
          <t>RJ</t>
        </is>
      </c>
      <c r="H270" t="inlineStr">
        <is>
          <t>RIO DE JANEIRO</t>
        </is>
      </c>
      <c r="I270" t="inlineStr">
        <is>
          <t>21</t>
        </is>
      </c>
      <c r="J270" t="inlineStr">
        <is>
          <t>32811183</t>
        </is>
      </c>
      <c r="K270" t="inlineStr">
        <is>
          <t>igalvao@marasset.com.br</t>
        </is>
      </c>
      <c r="L270" t="inlineStr">
        <is>
          <t>www.marasset.com.br</t>
        </is>
      </c>
    </row>
    <row r="271">
      <c r="C271" t="inlineStr">
        <is>
          <t>37.747.986/0001-78</t>
        </is>
      </c>
      <c r="D271" t="inlineStr">
        <is>
          <t>MERCURIO GESTORA DE RECURSOS LTDA.</t>
        </is>
      </c>
      <c r="E271" t="inlineStr">
        <is>
          <t>MERCURIO GESTORA DE RECURSOS LTDA.</t>
        </is>
      </c>
      <c r="F271" t="inlineStr">
        <is>
          <t>Gestor de Carteira</t>
        </is>
      </c>
      <c r="G271" t="inlineStr">
        <is>
          <t>RJ</t>
        </is>
      </c>
      <c r="H271" t="inlineStr">
        <is>
          <t>RIO DE JANEIRO</t>
        </is>
      </c>
      <c r="I271" t="inlineStr">
        <is>
          <t>21</t>
        </is>
      </c>
      <c r="J271" t="inlineStr">
        <is>
          <t>969741441</t>
        </is>
      </c>
      <c r="K271" t="inlineStr">
        <is>
          <t>neubarth@mercuriopartners.com.br</t>
        </is>
      </c>
      <c r="L271" t="inlineStr">
        <is>
          <t>www.mercuriopartners.com.br/asset</t>
        </is>
      </c>
    </row>
    <row r="272">
      <c r="C272" t="inlineStr">
        <is>
          <t>06.088.907/0001-30</t>
        </is>
      </c>
      <c r="D272" t="inlineStr">
        <is>
          <t>META ASSET MANAGEMENT LTDA.</t>
        </is>
      </c>
      <c r="E272" t="inlineStr">
        <is>
          <t>META ASSET MANAGEMENT LTDA.</t>
        </is>
      </c>
      <c r="F272" t="inlineStr">
        <is>
          <t>Gestor de Carteira</t>
        </is>
      </c>
      <c r="G272" t="inlineStr">
        <is>
          <t>RJ</t>
        </is>
      </c>
      <c r="H272" t="inlineStr">
        <is>
          <t>RIO DE JANEIRO</t>
        </is>
      </c>
      <c r="I272" t="inlineStr">
        <is>
          <t>21</t>
        </is>
      </c>
      <c r="J272" t="inlineStr">
        <is>
          <t>30438100</t>
        </is>
      </c>
      <c r="K272" t="inlineStr">
        <is>
          <t>alvaro.barbosa@metaam.com.br</t>
        </is>
      </c>
      <c r="L272" t="inlineStr">
        <is>
          <t>www.metaam.com.br</t>
        </is>
      </c>
    </row>
    <row r="273">
      <c r="C273" t="inlineStr">
        <is>
          <t>16.631.215/0001-40</t>
        </is>
      </c>
      <c r="D273" t="inlineStr">
        <is>
          <t>MININVEST GESTORA DE RECURSOS LTDA</t>
        </is>
      </c>
      <c r="E273" t="inlineStr">
        <is>
          <t>MININVEST</t>
        </is>
      </c>
      <c r="F273" t="inlineStr">
        <is>
          <t>Gestor de Carteira</t>
        </is>
      </c>
      <c r="G273" t="inlineStr">
        <is>
          <t>RJ</t>
        </is>
      </c>
      <c r="H273" t="inlineStr">
        <is>
          <t>RIO DE JANEIRO</t>
        </is>
      </c>
      <c r="I273" t="inlineStr">
        <is>
          <t>21</t>
        </is>
      </c>
      <c r="J273" t="inlineStr">
        <is>
          <t>35501265</t>
        </is>
      </c>
      <c r="K273" t="inlineStr">
        <is>
          <t>alopes@mininvest.com.br</t>
        </is>
      </c>
      <c r="L273" t="inlineStr">
        <is>
          <t>www.mininvest.com.br</t>
        </is>
      </c>
    </row>
    <row r="274">
      <c r="C274" t="inlineStr">
        <is>
          <t>37.760.334/0001-73</t>
        </is>
      </c>
      <c r="D274" t="inlineStr">
        <is>
          <t>MONGERAL AEGON GESTÃO DE FUNDOS IMOBILIÁRIOS LTDA.</t>
        </is>
      </c>
      <c r="E274" t="inlineStr">
        <is>
          <t>MONGERAL AEGON GESTÃO DE FUNDOS IMOBILIÁRIOS LTDA.</t>
        </is>
      </c>
      <c r="F274" t="inlineStr">
        <is>
          <t>Gestor de Carteira</t>
        </is>
      </c>
      <c r="G274" t="inlineStr">
        <is>
          <t>RJ</t>
        </is>
      </c>
      <c r="H274" t="inlineStr">
        <is>
          <t>RIO DE JANEIRO</t>
        </is>
      </c>
      <c r="I274" t="inlineStr">
        <is>
          <t>21</t>
        </is>
      </c>
      <c r="J274" t="inlineStr">
        <is>
          <t>37222340</t>
        </is>
      </c>
      <c r="K274" t="inlineStr">
        <is>
          <t>riscoecompliancemai@mag.com.br</t>
        </is>
      </c>
      <c r="L274" t="inlineStr">
        <is>
          <t>https://maginvestimentos.com.br/</t>
        </is>
      </c>
    </row>
    <row r="275">
      <c r="C275" t="inlineStr">
        <is>
          <t>16.500.294/0001-50</t>
        </is>
      </c>
      <c r="D275" t="inlineStr">
        <is>
          <t>MONGERAL AEGON INVESTIMENTOS LTDA</t>
        </is>
      </c>
      <c r="E275" t="inlineStr">
        <is>
          <t>MAG INVESTIMENTOS</t>
        </is>
      </c>
      <c r="F275" t="inlineStr">
        <is>
          <t>Gestor de Carteira</t>
        </is>
      </c>
      <c r="G275" t="inlineStr">
        <is>
          <t>RJ</t>
        </is>
      </c>
      <c r="H275" t="inlineStr">
        <is>
          <t>RIO DE JANEIRO</t>
        </is>
      </c>
      <c r="I275" t="inlineStr">
        <is>
          <t>21</t>
        </is>
      </c>
      <c r="J275" t="inlineStr">
        <is>
          <t>37222340</t>
        </is>
      </c>
      <c r="K275" t="inlineStr">
        <is>
          <t>riscoecompliancemai@mag.com.br</t>
        </is>
      </c>
      <c r="L275" t="inlineStr">
        <is>
          <t>www.maginvestimentos.com.br</t>
        </is>
      </c>
    </row>
    <row r="276">
      <c r="C276" t="inlineStr">
        <is>
          <t>37.995.213/0001-00</t>
        </is>
      </c>
      <c r="D276" t="inlineStr">
        <is>
          <t>MONGERAL AEGON RENDA VARIÁVEL LTDA.</t>
        </is>
      </c>
      <c r="E276" t="inlineStr">
        <is>
          <t>MONGERAL AEGON RENDA VARIÁVEL LTDA.</t>
        </is>
      </c>
      <c r="F276" t="inlineStr">
        <is>
          <t>Gestor de Carteira</t>
        </is>
      </c>
      <c r="G276" t="inlineStr">
        <is>
          <t>RJ</t>
        </is>
      </c>
      <c r="H276" t="inlineStr">
        <is>
          <t>RIO DE JANEIRO</t>
        </is>
      </c>
      <c r="I276" t="inlineStr">
        <is>
          <t>21</t>
        </is>
      </c>
      <c r="J276" t="inlineStr">
        <is>
          <t>37222340</t>
        </is>
      </c>
      <c r="K276" t="inlineStr">
        <is>
          <t>riscoecompliancemai@mag.com.br</t>
        </is>
      </c>
      <c r="L276" t="inlineStr">
        <is>
          <t>https://maginvestimentos.com.br/</t>
        </is>
      </c>
    </row>
    <row r="277">
      <c r="C277" t="inlineStr">
        <is>
          <t>46.895.578/0001-54</t>
        </is>
      </c>
      <c r="D277" t="inlineStr">
        <is>
          <t>MONTE AZUL GESTÃO DE RECURSOS LTDA.</t>
        </is>
      </c>
      <c r="E277" t="inlineStr">
        <is>
          <t>MONTE AZUL GESTÃO DE RECURSOS LTDA.</t>
        </is>
      </c>
      <c r="F277" t="inlineStr">
        <is>
          <t>Gestor de Carteira</t>
        </is>
      </c>
      <c r="G277" t="inlineStr">
        <is>
          <t>RJ</t>
        </is>
      </c>
      <c r="H277" t="inlineStr">
        <is>
          <t>RIO DE JANEIRO</t>
        </is>
      </c>
      <c r="I277" t="inlineStr">
        <is>
          <t>21</t>
        </is>
      </c>
      <c r="J277" t="inlineStr">
        <is>
          <t>30309253</t>
        </is>
      </c>
      <c r="K277" t="inlineStr">
        <is>
          <t>compliance@monteazulmfo.com.br</t>
        </is>
      </c>
      <c r="L277" t="inlineStr">
        <is>
          <t>www.monteazulmfo.com.br</t>
        </is>
      </c>
    </row>
    <row r="278">
      <c r="C278" t="inlineStr">
        <is>
          <t>08.208.031/0001-44</t>
        </is>
      </c>
      <c r="D278" t="inlineStr">
        <is>
          <t>MSW CAPITAL GESTÃO DE RECURSOS LTDA</t>
        </is>
      </c>
      <c r="E278" t="inlineStr">
        <is>
          <t>--</t>
        </is>
      </c>
      <c r="F278" t="inlineStr">
        <is>
          <t>Gestor de Carteira</t>
        </is>
      </c>
      <c r="G278" t="inlineStr">
        <is>
          <t>RJ</t>
        </is>
      </c>
      <c r="H278" t="inlineStr">
        <is>
          <t>RIO DE JANEIRO</t>
        </is>
      </c>
      <c r="I278" t="inlineStr">
        <is>
          <t>21</t>
        </is>
      </c>
      <c r="J278" t="inlineStr">
        <is>
          <t>25424042</t>
        </is>
      </c>
      <c r="K278" t="inlineStr">
        <is>
          <t>moises@msw.com.br</t>
        </is>
      </c>
      <c r="L278" t="inlineStr">
        <is>
          <t>www.msw.com.br</t>
        </is>
      </c>
    </row>
    <row r="279">
      <c r="C279" t="inlineStr">
        <is>
          <t>09.369.373/0001-09</t>
        </is>
      </c>
      <c r="D279" t="inlineStr">
        <is>
          <t>MURANO INVESTIMENTOS GESTÃO DE RECURSOS LTDA</t>
        </is>
      </c>
      <c r="E279" t="inlineStr">
        <is>
          <t>--</t>
        </is>
      </c>
      <c r="F279" t="inlineStr">
        <is>
          <t>Gestor de Carteira</t>
        </is>
      </c>
      <c r="G279" t="inlineStr">
        <is>
          <t>RJ</t>
        </is>
      </c>
      <c r="H279" t="inlineStr">
        <is>
          <t>RIO DE JANEIRO</t>
        </is>
      </c>
      <c r="I279" t="inlineStr">
        <is>
          <t>21</t>
        </is>
      </c>
      <c r="J279" t="inlineStr">
        <is>
          <t>32825200</t>
        </is>
      </c>
      <c r="K279" t="inlineStr">
        <is>
          <t>murano@muranoinvest.com</t>
        </is>
      </c>
      <c r="L279" t="inlineStr">
        <is>
          <t>www.muranoinvest.com</t>
        </is>
      </c>
    </row>
    <row r="280">
      <c r="C280" t="inlineStr">
        <is>
          <t>66.974.615/0001-27</t>
        </is>
      </c>
      <c r="D280" t="inlineStr">
        <is>
          <t>Mata Investimentos Ltda.</t>
        </is>
      </c>
      <c r="E280" t="inlineStr">
        <is>
          <t>-----</t>
        </is>
      </c>
      <c r="F280" t="inlineStr">
        <is>
          <t>Gestor de Carteira</t>
        </is>
      </c>
      <c r="G280" t="inlineStr">
        <is>
          <t>RJ</t>
        </is>
      </c>
      <c r="H280" t="inlineStr">
        <is>
          <t>RIO DE JANEIRO</t>
        </is>
      </c>
      <c r="I280" t="inlineStr">
        <is>
          <t>21</t>
        </is>
      </c>
      <c r="J280" t="inlineStr">
        <is>
          <t>981154910</t>
        </is>
      </c>
      <c r="K280" t="inlineStr">
        <is>
          <t>atendimento@matainvestimentos.com.br</t>
        </is>
      </c>
      <c r="L280" t="inlineStr">
        <is>
          <t>www.matainvestimentos.com.br</t>
        </is>
      </c>
    </row>
    <row r="281">
      <c r="C281" t="inlineStr">
        <is>
          <t>58.336.695/0001-67</t>
        </is>
      </c>
      <c r="D281" t="inlineStr">
        <is>
          <t>Monterra Gestão de Recursos Ltda.</t>
        </is>
      </c>
      <c r="E281" t="inlineStr">
        <is>
          <t>Monterra Gestão de Recursos</t>
        </is>
      </c>
      <c r="F281" t="inlineStr">
        <is>
          <t>Gestor de Carteira</t>
        </is>
      </c>
      <c r="G281" t="inlineStr">
        <is>
          <t>RJ</t>
        </is>
      </c>
      <c r="H281" t="inlineStr">
        <is>
          <t>RIO DE JANEIRO</t>
        </is>
      </c>
      <c r="I281" t="inlineStr">
        <is>
          <t>21</t>
        </is>
      </c>
      <c r="J281" t="inlineStr">
        <is>
          <t>975283245</t>
        </is>
      </c>
      <c r="K281" t="inlineStr">
        <is>
          <t>felipe@pier1capital.com</t>
        </is>
      </c>
      <c r="L281" t="inlineStr">
        <is>
          <t>www.web-site-builder-felepebottino.replit.app</t>
        </is>
      </c>
    </row>
    <row r="282">
      <c r="C282" t="inlineStr">
        <is>
          <t>18.333.417/0001-31</t>
        </is>
      </c>
      <c r="D282" t="inlineStr">
        <is>
          <t>MÓDULO CAPITAL GESTÃO DE RECURSOS LTDA</t>
        </is>
      </c>
      <c r="E282" t="inlineStr">
        <is>
          <t>MÓDULO CAPITAL</t>
        </is>
      </c>
      <c r="F282" t="inlineStr">
        <is>
          <t>Gestor de Carteira</t>
        </is>
      </c>
      <c r="G282" t="inlineStr">
        <is>
          <t>RJ</t>
        </is>
      </c>
      <c r="H282" t="inlineStr">
        <is>
          <t>RIO DE JANEIRO</t>
        </is>
      </c>
      <c r="I282" t="inlineStr">
        <is>
          <t>21</t>
        </is>
      </c>
      <c r="J282" t="inlineStr">
        <is>
          <t>38175800</t>
        </is>
      </c>
      <c r="K282" t="inlineStr">
        <is>
          <t>contato@modulocapital.com.br</t>
        </is>
      </c>
      <c r="L282" t="inlineStr">
        <is>
          <t>www.modulocapital.com.br</t>
        </is>
      </c>
    </row>
    <row r="283">
      <c r="C283" t="inlineStr">
        <is>
          <t>48.392.176/0001-62</t>
        </is>
      </c>
      <c r="D283" t="inlineStr">
        <is>
          <t>NATURAL CAPITAL GESTÃO DE RECURSOS LTDA.</t>
        </is>
      </c>
      <c r="E283" t="inlineStr">
        <is>
          <t>NATURAL CAPITAL</t>
        </is>
      </c>
      <c r="F283" t="inlineStr">
        <is>
          <t>Gestor de Carteira</t>
        </is>
      </c>
      <c r="G283" t="inlineStr">
        <is>
          <t>RJ</t>
        </is>
      </c>
      <c r="H283" t="inlineStr">
        <is>
          <t>RIO DE JANEIRO</t>
        </is>
      </c>
      <c r="I283" t="inlineStr">
        <is>
          <t>21</t>
        </is>
      </c>
      <c r="J283" t="inlineStr">
        <is>
          <t>988887535</t>
        </is>
      </c>
      <c r="K283" t="inlineStr">
        <is>
          <t>contato@naturalcapitalasset.com.br</t>
        </is>
      </c>
      <c r="L283" t="inlineStr">
        <is>
          <t>www.naturalcapitalasset.com.br</t>
        </is>
      </c>
    </row>
    <row r="284">
      <c r="C284" t="inlineStr">
        <is>
          <t>27.133.825/0001-30</t>
        </is>
      </c>
      <c r="D284" t="inlineStr">
        <is>
          <t>NAVI CAPITAL ADMINISTRADORA E GESTORA DE RECURSOS FINANCEIROS LTDA.</t>
        </is>
      </c>
      <c r="E284" t="inlineStr">
        <is>
          <t>NAVI CAPITAL</t>
        </is>
      </c>
      <c r="F284" t="inlineStr">
        <is>
          <t>Gestor de Carteira</t>
        </is>
      </c>
      <c r="G284" t="inlineStr">
        <is>
          <t>RJ</t>
        </is>
      </c>
      <c r="H284" t="inlineStr">
        <is>
          <t>RIO DE JANEIRO</t>
        </is>
      </c>
      <c r="I284" t="inlineStr">
        <is>
          <t>21</t>
        </is>
      </c>
      <c r="J284" t="inlineStr">
        <is>
          <t>35902410</t>
        </is>
      </c>
      <c r="K284" t="inlineStr">
        <is>
          <t>compliance@navi.com.br</t>
        </is>
      </c>
      <c r="L284" t="inlineStr">
        <is>
          <t>www.navi.com.br</t>
        </is>
      </c>
    </row>
    <row r="285">
      <c r="C285" t="inlineStr">
        <is>
          <t>44.858.582/0001-17</t>
        </is>
      </c>
      <c r="D285" t="inlineStr">
        <is>
          <t>NEULER CAPITAL GESTÃO DE RECURSOS LTDA</t>
        </is>
      </c>
      <c r="E285" t="inlineStr">
        <is>
          <t>NEULER CAPITAL</t>
        </is>
      </c>
      <c r="F285" t="inlineStr">
        <is>
          <t>Gestor de Carteira</t>
        </is>
      </c>
      <c r="G285" t="inlineStr">
        <is>
          <t>RJ</t>
        </is>
      </c>
      <c r="H285" t="inlineStr">
        <is>
          <t>RIO DE JANEIRO</t>
        </is>
      </c>
      <c r="I285" t="inlineStr">
        <is>
          <t>21</t>
        </is>
      </c>
      <c r="J285" t="inlineStr">
        <is>
          <t>30823850</t>
        </is>
      </c>
      <c r="K285" t="inlineStr">
        <is>
          <t>mh@neuler.com.br</t>
        </is>
      </c>
      <c r="L285" t="inlineStr">
        <is>
          <t>www.neulercapital.com.br</t>
        </is>
      </c>
    </row>
    <row r="286">
      <c r="C286" t="inlineStr">
        <is>
          <t>08.957.792/0001-07</t>
        </is>
      </c>
      <c r="D286" t="inlineStr">
        <is>
          <t>NEXTEP INVESTIMENTOS LTDA.</t>
        </is>
      </c>
      <c r="E286" t="inlineStr">
        <is>
          <t>NEXTEP INVESTIMENTOS</t>
        </is>
      </c>
      <c r="F286" t="inlineStr">
        <is>
          <t>Gestor de Carteira</t>
        </is>
      </c>
      <c r="G286" t="inlineStr">
        <is>
          <t>RJ</t>
        </is>
      </c>
      <c r="H286" t="inlineStr">
        <is>
          <t>RIO DE JANEIRO</t>
        </is>
      </c>
      <c r="I286" t="inlineStr">
        <is>
          <t>21</t>
        </is>
      </c>
      <c r="J286" t="inlineStr">
        <is>
          <t>25408210</t>
        </is>
      </c>
      <c r="K286" t="inlineStr">
        <is>
          <t>backoffice@pipaglobal.com</t>
        </is>
      </c>
      <c r="L286" t="inlineStr">
        <is>
          <t>https://www.nextepinvestimentos.com.br/</t>
        </is>
      </c>
    </row>
    <row r="287">
      <c r="C287" t="inlineStr">
        <is>
          <t>52.906.220/0001-82</t>
        </is>
      </c>
      <c r="D287" t="inlineStr">
        <is>
          <t>NIKOS GESTAO DE RECURSOS LTDA.</t>
        </is>
      </c>
      <c r="E287" t="inlineStr">
        <is>
          <t>NIKOS GESTAO</t>
        </is>
      </c>
      <c r="F287" t="inlineStr">
        <is>
          <t>Gestor de Carteira</t>
        </is>
      </c>
      <c r="G287" t="inlineStr">
        <is>
          <t>RJ</t>
        </is>
      </c>
      <c r="H287" t="inlineStr">
        <is>
          <t>RIO DE JANEIRO</t>
        </is>
      </c>
      <c r="I287" t="inlineStr">
        <is>
          <t>21</t>
        </is>
      </c>
      <c r="J287" t="inlineStr">
        <is>
          <t>35141570</t>
        </is>
      </c>
      <c r="K287" t="inlineStr">
        <is>
          <t>compliance@nikosgestao.com.br</t>
        </is>
      </c>
      <c r="L287" t="inlineStr">
        <is>
          <t>https://www.nikosgestao.com.br/</t>
        </is>
      </c>
    </row>
    <row r="288">
      <c r="C288" t="inlineStr">
        <is>
          <t>37.653.353/0001-09</t>
        </is>
      </c>
      <c r="D288" t="inlineStr">
        <is>
          <t>NILUS ADMINISTRADORA E GESTORA DE RECURSOS FINANCEIROS LTDA.</t>
        </is>
      </c>
      <c r="E288" t="inlineStr">
        <is>
          <t>-----</t>
        </is>
      </c>
      <c r="F288" t="inlineStr">
        <is>
          <t>Gestor de Carteira</t>
        </is>
      </c>
      <c r="G288" t="inlineStr">
        <is>
          <t>RJ</t>
        </is>
      </c>
      <c r="H288" t="inlineStr">
        <is>
          <t>RIO DE JANEIRO</t>
        </is>
      </c>
      <c r="I288" t="inlineStr">
        <is>
          <t>21</t>
        </is>
      </c>
      <c r="J288" t="inlineStr">
        <is>
          <t>35902410</t>
        </is>
      </c>
      <c r="K288" t="inlineStr">
        <is>
          <t>adm@nilusholding.com</t>
        </is>
      </c>
      <c r="L288" t="inlineStr">
        <is>
          <t>www.navi.com.br</t>
        </is>
      </c>
    </row>
    <row r="289">
      <c r="C289" t="inlineStr">
        <is>
          <t>15.388.425/0001-97</t>
        </is>
      </c>
      <c r="D289" t="inlineStr">
        <is>
          <t>NOVUS CAPITAL GESTORA DE RECURSOS LTDA.</t>
        </is>
      </c>
      <c r="E289" t="inlineStr">
        <is>
          <t>--</t>
        </is>
      </c>
      <c r="F289" t="inlineStr">
        <is>
          <t>Gestor de Carteira</t>
        </is>
      </c>
      <c r="G289" t="inlineStr">
        <is>
          <t>RJ</t>
        </is>
      </c>
      <c r="H289" t="inlineStr">
        <is>
          <t>RIO DE JANEIRO</t>
        </is>
      </c>
      <c r="I289" t="inlineStr">
        <is>
          <t>21</t>
        </is>
      </c>
      <c r="J289" t="inlineStr">
        <is>
          <t>25293500</t>
        </is>
      </c>
      <c r="K289" t="inlineStr">
        <is>
          <t>risco@novuscapital.com.br</t>
        </is>
      </c>
      <c r="L289" t="inlineStr">
        <is>
          <t>www.novuscapital.com.br</t>
        </is>
      </c>
    </row>
    <row r="290">
      <c r="C290" t="inlineStr">
        <is>
          <t>50.804.206/0001-42</t>
        </is>
      </c>
      <c r="D290" t="inlineStr">
        <is>
          <t>Nivi Capital Gestora de Recursos Ltda.</t>
        </is>
      </c>
      <c r="E290" t="inlineStr">
        <is>
          <t>Nivi Capital</t>
        </is>
      </c>
      <c r="F290" t="inlineStr">
        <is>
          <t>Gestor de Carteira</t>
        </is>
      </c>
      <c r="G290" t="inlineStr">
        <is>
          <t>RJ</t>
        </is>
      </c>
      <c r="H290" t="inlineStr">
        <is>
          <t>RIO DE JANEIRO</t>
        </is>
      </c>
      <c r="I290" t="inlineStr">
        <is>
          <t>21</t>
        </is>
      </c>
      <c r="J290" t="inlineStr">
        <is>
          <t>30348720</t>
        </is>
      </c>
      <c r="K290" t="inlineStr">
        <is>
          <t>contato@nivicapital.com.br</t>
        </is>
      </c>
      <c r="L290" t="inlineStr">
        <is>
          <t>www.nivicapital.com.br</t>
        </is>
      </c>
    </row>
    <row r="291">
      <c r="C291" t="inlineStr">
        <is>
          <t>27.916.161/0001-86</t>
        </is>
      </c>
      <c r="D291" t="inlineStr">
        <is>
          <t>OCCAM BRASIL GESTÃO DE RECURSOS LTDA.</t>
        </is>
      </c>
      <c r="E291" t="inlineStr">
        <is>
          <t>OCCAM BRASIL</t>
        </is>
      </c>
      <c r="F291" t="inlineStr">
        <is>
          <t>Gestor de Carteira</t>
        </is>
      </c>
      <c r="G291" t="inlineStr">
        <is>
          <t>RJ</t>
        </is>
      </c>
      <c r="H291" t="inlineStr">
        <is>
          <t>RIO DE JANEIRO</t>
        </is>
      </c>
      <c r="I291" t="inlineStr">
        <is>
          <t>21</t>
        </is>
      </c>
      <c r="J291" t="inlineStr">
        <is>
          <t>31272830</t>
        </is>
      </c>
      <c r="K291" t="inlineStr">
        <is>
          <t>contato@occambrasil.com.br</t>
        </is>
      </c>
      <c r="L291" t="inlineStr">
        <is>
          <t>www.occambrasil.com.br</t>
        </is>
      </c>
    </row>
    <row r="292">
      <c r="C292" t="inlineStr">
        <is>
          <t>09.326.542/0001-23</t>
        </is>
      </c>
      <c r="D292" t="inlineStr">
        <is>
          <t>OCEANA INVESTIMENTOS ADMINISTRADORA DE CARTEIRA DE VALORES MOBILIÁRIOS LTDA</t>
        </is>
      </c>
      <c r="E292" t="inlineStr">
        <is>
          <t>--</t>
        </is>
      </c>
      <c r="F292" t="inlineStr">
        <is>
          <t>Gestor de Carteira</t>
        </is>
      </c>
      <c r="G292" t="inlineStr">
        <is>
          <t>RJ</t>
        </is>
      </c>
      <c r="H292" t="inlineStr">
        <is>
          <t>RIO DE JANEIRO</t>
        </is>
      </c>
      <c r="I292" t="inlineStr">
        <is>
          <t>21</t>
        </is>
      </c>
      <c r="J292" t="inlineStr">
        <is>
          <t>32228200</t>
        </is>
      </c>
      <c r="K292" t="inlineStr">
        <is>
          <t>oceana@oceanainvestimentos.com.br</t>
        </is>
      </c>
      <c r="L292" t="inlineStr">
        <is>
          <t>www.oceanainvestimentos.com.br</t>
        </is>
      </c>
    </row>
    <row r="293">
      <c r="C293" t="inlineStr">
        <is>
          <t>29.540.060/0001-89</t>
        </is>
      </c>
      <c r="D293" t="inlineStr">
        <is>
          <t>OGI GESTÃO DE RECURSOS INTERNACIONAIS LTDA.</t>
        </is>
      </c>
      <c r="E293" t="inlineStr">
        <is>
          <t>-----</t>
        </is>
      </c>
      <c r="F293" t="inlineStr">
        <is>
          <t>Gestor de Carteira</t>
        </is>
      </c>
      <c r="G293" t="inlineStr">
        <is>
          <t>RJ</t>
        </is>
      </c>
      <c r="H293" t="inlineStr">
        <is>
          <t>RIO DE JANEIRO</t>
        </is>
      </c>
      <c r="I293" t="inlineStr">
        <is>
          <t>21</t>
        </is>
      </c>
      <c r="J293" t="inlineStr">
        <is>
          <t>32228200</t>
        </is>
      </c>
      <c r="K293" t="inlineStr">
        <is>
          <t>contato@ogiinvest.com</t>
        </is>
      </c>
    </row>
    <row r="294">
      <c r="C294" t="inlineStr">
        <is>
          <t>36.113.876/0001-91</t>
        </is>
      </c>
      <c r="D294" t="inlineStr">
        <is>
          <t>OLIVEIRA TRUST DTVM S.A.</t>
        </is>
      </c>
      <c r="E294" t="inlineStr">
        <is>
          <t>OLIVEIRA TRUST DTVM S.A.</t>
        </is>
      </c>
      <c r="F294" t="inlineStr">
        <is>
          <t>Administrador Fiduciário e Gestor de Carteira</t>
        </is>
      </c>
      <c r="G294" t="inlineStr">
        <is>
          <t>RJ</t>
        </is>
      </c>
      <c r="H294" t="inlineStr">
        <is>
          <t>RIO DE JANEIRO</t>
        </is>
      </c>
      <c r="I294" t="inlineStr">
        <is>
          <t>21</t>
        </is>
      </c>
      <c r="J294" t="inlineStr">
        <is>
          <t>35140000</t>
        </is>
      </c>
      <c r="K294" t="inlineStr">
        <is>
          <t>henrique.sismil@oliveiratrust.com.br</t>
        </is>
      </c>
      <c r="L294" t="inlineStr">
        <is>
          <t>www.oliveiratrust.com.br</t>
        </is>
      </c>
      <c r="M294" t="inlineStr">
        <is>
          <t>80289384.52</t>
        </is>
      </c>
      <c r="N294" t="inlineStr">
        <is>
          <t>2024-12-31</t>
        </is>
      </c>
    </row>
    <row r="295">
      <c r="C295" t="inlineStr">
        <is>
          <t>02.150.453/0001-20</t>
        </is>
      </c>
      <c r="D295" t="inlineStr">
        <is>
          <t>OLIVEIRA TRUST SERVICER S/A</t>
        </is>
      </c>
      <c r="E295" t="inlineStr">
        <is>
          <t>OLIVEIRA TRUST SERVICER S/A</t>
        </is>
      </c>
      <c r="F295" t="inlineStr">
        <is>
          <t>Administrador Fiduciário e Gestor de Carteira</t>
        </is>
      </c>
      <c r="G295" t="inlineStr">
        <is>
          <t>RJ</t>
        </is>
      </c>
      <c r="H295" t="inlineStr">
        <is>
          <t>RIO DE JANEIRO</t>
        </is>
      </c>
      <c r="I295" t="inlineStr">
        <is>
          <t>21</t>
        </is>
      </c>
      <c r="J295" t="inlineStr">
        <is>
          <t>35140000</t>
        </is>
      </c>
      <c r="K295" t="inlineStr">
        <is>
          <t>alexandre.freitas@oliveiratrust.com.br</t>
        </is>
      </c>
      <c r="L295" t="inlineStr">
        <is>
          <t>www.oliveiratrust.com.br</t>
        </is>
      </c>
    </row>
    <row r="296">
      <c r="C296" t="inlineStr">
        <is>
          <t>05.395.883/0001-08</t>
        </is>
      </c>
      <c r="D296" t="inlineStr">
        <is>
          <t>OPPORTUNITY ASSET ADMINISTRADORA DE RECURSOS DE TERCEIROS LTDA</t>
        </is>
      </c>
      <c r="E296" t="inlineStr">
        <is>
          <t>OPPORTUNITY ASSET ADMINISTRADORA DE RECURSOS DE TERCEIROS LTDA</t>
        </is>
      </c>
      <c r="F296" t="inlineStr">
        <is>
          <t>Gestor de Carteira</t>
        </is>
      </c>
      <c r="G296" t="inlineStr">
        <is>
          <t>RJ</t>
        </is>
      </c>
      <c r="H296" t="inlineStr">
        <is>
          <t>RIO DE JANEIRO</t>
        </is>
      </c>
      <c r="I296" t="inlineStr">
        <is>
          <t>21</t>
        </is>
      </c>
      <c r="J296" t="inlineStr">
        <is>
          <t>38043700</t>
        </is>
      </c>
      <c r="K296" t="inlineStr">
        <is>
          <t>gar@opportunity.com.br</t>
        </is>
      </c>
      <c r="L296" t="inlineStr">
        <is>
          <t>opportunity.com.br</t>
        </is>
      </c>
    </row>
    <row r="297">
      <c r="C297" t="inlineStr">
        <is>
          <t>15.319.547/0001-21</t>
        </is>
      </c>
      <c r="D297" t="inlineStr">
        <is>
          <t>OPPORTUNITY AUSTER WEALTH MANAGEMENT LTDA.</t>
        </is>
      </c>
      <c r="E297" t="inlineStr">
        <is>
          <t>OPPORTUNITY AUSTER WEALTH MANAGEMENT LTDA.</t>
        </is>
      </c>
      <c r="F297" t="inlineStr">
        <is>
          <t>Gestor de Carteira</t>
        </is>
      </c>
      <c r="G297" t="inlineStr">
        <is>
          <t>RJ</t>
        </is>
      </c>
      <c r="H297" t="inlineStr">
        <is>
          <t>RIO DE JANEIRO</t>
        </is>
      </c>
      <c r="I297" t="inlineStr">
        <is>
          <t>21</t>
        </is>
      </c>
      <c r="J297" t="inlineStr">
        <is>
          <t>30333300</t>
        </is>
      </c>
      <c r="K297" t="inlineStr">
        <is>
          <t>atendimento@oawm.com.br</t>
        </is>
      </c>
      <c r="L297" t="inlineStr">
        <is>
          <t>www.opportunityauster.com</t>
        </is>
      </c>
    </row>
    <row r="298">
      <c r="C298" t="inlineStr">
        <is>
          <t>01.608.570/0001-21</t>
        </is>
      </c>
      <c r="D298" t="inlineStr">
        <is>
          <t>OPPORTUNITY GESTORA DE RECURSOS LTDA</t>
        </is>
      </c>
      <c r="E298" t="inlineStr">
        <is>
          <t>OPPORTUNITY GESTORA DE RECURSOS LTDA</t>
        </is>
      </c>
      <c r="F298" t="inlineStr">
        <is>
          <t>Gestor de Carteira</t>
        </is>
      </c>
      <c r="G298" t="inlineStr">
        <is>
          <t>RJ</t>
        </is>
      </c>
      <c r="H298" t="inlineStr">
        <is>
          <t>RIO DE JANEIRO</t>
        </is>
      </c>
      <c r="I298" t="inlineStr">
        <is>
          <t>21</t>
        </is>
      </c>
      <c r="J298" t="inlineStr">
        <is>
          <t>38043700</t>
        </is>
      </c>
      <c r="K298" t="inlineStr">
        <is>
          <t>gar@opportunity.com.br</t>
        </is>
      </c>
      <c r="L298" t="inlineStr">
        <is>
          <t>opportunity.com.br</t>
        </is>
      </c>
    </row>
    <row r="299">
      <c r="C299" t="inlineStr">
        <is>
          <t>09.647.907/0001-11</t>
        </is>
      </c>
      <c r="D299" t="inlineStr">
        <is>
          <t>OPPORTUNITY GESTÃO DE INVESTIMENTOS E RECURSOS LTDA</t>
        </is>
      </c>
      <c r="E299" t="inlineStr">
        <is>
          <t>--</t>
        </is>
      </c>
      <c r="F299" t="inlineStr">
        <is>
          <t>Gestor de Carteira</t>
        </is>
      </c>
      <c r="G299" t="inlineStr">
        <is>
          <t>RJ</t>
        </is>
      </c>
      <c r="H299" t="inlineStr">
        <is>
          <t>RIO DE JANEIRO</t>
        </is>
      </c>
      <c r="I299" t="inlineStr">
        <is>
          <t>21</t>
        </is>
      </c>
      <c r="J299" t="inlineStr">
        <is>
          <t>38043700</t>
        </is>
      </c>
      <c r="K299" t="inlineStr">
        <is>
          <t>gar@opportunity.com.br</t>
        </is>
      </c>
      <c r="L299" t="inlineStr">
        <is>
          <t>opportunity.com.br</t>
        </is>
      </c>
    </row>
    <row r="300">
      <c r="C300" t="inlineStr">
        <is>
          <t>33.857.830/0001-99</t>
        </is>
      </c>
      <c r="D300" t="inlineStr">
        <is>
          <t>OPPORTUNITY HDF ADMINISTRADORA DE RECURSOS LTDA.</t>
        </is>
      </c>
      <c r="E300" t="inlineStr">
        <is>
          <t>OPPORTUNITY HDF ADMINISTRADORA DE RECURSOS LTDA.</t>
        </is>
      </c>
      <c r="F300" t="inlineStr">
        <is>
          <t>Administrador Fiduciário e Gestor de Carteira</t>
        </is>
      </c>
      <c r="G300" t="inlineStr">
        <is>
          <t>RJ</t>
        </is>
      </c>
      <c r="H300" t="inlineStr">
        <is>
          <t>RIO DE JANEIRO</t>
        </is>
      </c>
      <c r="I300" t="inlineStr">
        <is>
          <t>21</t>
        </is>
      </c>
      <c r="J300" t="inlineStr">
        <is>
          <t>38043700</t>
        </is>
      </c>
      <c r="K300" t="inlineStr">
        <is>
          <t>gar@opportunity.com.br</t>
        </is>
      </c>
      <c r="L300" t="inlineStr">
        <is>
          <t>opportunity.com.br</t>
        </is>
      </c>
      <c r="M300" t="inlineStr">
        <is>
          <t>28537655.51</t>
        </is>
      </c>
      <c r="N300" t="inlineStr">
        <is>
          <t>1998-12-31</t>
        </is>
      </c>
    </row>
    <row r="301">
      <c r="C301" t="inlineStr">
        <is>
          <t>03.151.030/0001-97</t>
        </is>
      </c>
      <c r="D301" t="inlineStr">
        <is>
          <t>OPPORTUNITY PRIVATE EQUITY GESTORA DE RECURSOS LTDA</t>
        </is>
      </c>
      <c r="E301" t="inlineStr">
        <is>
          <t>OPPORTUNITY PRIVATE EQUITY GESTORA DE RECURSOS LTDA</t>
        </is>
      </c>
      <c r="F301" t="inlineStr">
        <is>
          <t>Gestor de Carteira</t>
        </is>
      </c>
      <c r="G301" t="inlineStr">
        <is>
          <t>RJ</t>
        </is>
      </c>
      <c r="H301" t="inlineStr">
        <is>
          <t>RIO DE JANEIRO</t>
        </is>
      </c>
      <c r="I301" t="inlineStr">
        <is>
          <t>21</t>
        </is>
      </c>
      <c r="J301" t="inlineStr">
        <is>
          <t>38043700</t>
        </is>
      </c>
      <c r="K301" t="inlineStr">
        <is>
          <t>gar@opportunity.com.br</t>
        </is>
      </c>
      <c r="L301" t="inlineStr">
        <is>
          <t>opportunity.com.br</t>
        </is>
      </c>
    </row>
    <row r="302">
      <c r="C302" t="inlineStr">
        <is>
          <t>06.278.663/0001-59</t>
        </is>
      </c>
      <c r="D302" t="inlineStr">
        <is>
          <t>OPUS CAPITAL GESTAO DE RECURSOS LTDA</t>
        </is>
      </c>
      <c r="E302" t="inlineStr">
        <is>
          <t>--</t>
        </is>
      </c>
      <c r="F302" t="inlineStr">
        <is>
          <t>Administrador Fiduciário e Gestor de Carteira</t>
        </is>
      </c>
      <c r="G302" t="inlineStr">
        <is>
          <t>RJ</t>
        </is>
      </c>
      <c r="H302" t="inlineStr">
        <is>
          <t>RIO DE JANEIRO</t>
        </is>
      </c>
      <c r="I302" t="inlineStr">
        <is>
          <t>21</t>
        </is>
      </c>
      <c r="J302" t="inlineStr">
        <is>
          <t>38238000</t>
        </is>
      </c>
      <c r="K302" t="inlineStr">
        <is>
          <t>operacional@opus.com.br</t>
        </is>
      </c>
      <c r="L302" t="inlineStr">
        <is>
          <t>http://www.opus.com.br/opuscapital</t>
        </is>
      </c>
    </row>
    <row r="303">
      <c r="C303" t="inlineStr">
        <is>
          <t>05.941.244/0001-92</t>
        </is>
      </c>
      <c r="D303" t="inlineStr">
        <is>
          <t>OPUS GESTÃO DE RECURSOS LTDA</t>
        </is>
      </c>
      <c r="E303" t="inlineStr">
        <is>
          <t>OPUS GESTAO DE RECURSOS LTDA</t>
        </is>
      </c>
      <c r="F303" t="inlineStr">
        <is>
          <t>Gestor de Carteira</t>
        </is>
      </c>
      <c r="G303" t="inlineStr">
        <is>
          <t>RJ</t>
        </is>
      </c>
      <c r="H303" t="inlineStr">
        <is>
          <t>RIO DE JANEIRO</t>
        </is>
      </c>
      <c r="I303" t="inlineStr">
        <is>
          <t>21</t>
        </is>
      </c>
      <c r="J303" t="inlineStr">
        <is>
          <t>38238000</t>
        </is>
      </c>
      <c r="K303" t="inlineStr">
        <is>
          <t>operacional@opus.com.br</t>
        </is>
      </c>
      <c r="L303" t="inlineStr">
        <is>
          <t>http://www.opus.com.br/</t>
        </is>
      </c>
    </row>
    <row r="304">
      <c r="C304" t="inlineStr">
        <is>
          <t>12.421.188/0001-20</t>
        </is>
      </c>
      <c r="D304" t="inlineStr">
        <is>
          <t>ORI CAPITAL LTDA</t>
        </is>
      </c>
      <c r="E304" t="inlineStr">
        <is>
          <t>ORI CAPITAL</t>
        </is>
      </c>
      <c r="F304" t="inlineStr">
        <is>
          <t>Gestor de Carteira</t>
        </is>
      </c>
      <c r="G304" t="inlineStr">
        <is>
          <t>RJ</t>
        </is>
      </c>
      <c r="H304" t="inlineStr">
        <is>
          <t>RIO DE JANEIRO</t>
        </is>
      </c>
      <c r="I304" t="inlineStr">
        <is>
          <t>21</t>
        </is>
      </c>
      <c r="J304" t="inlineStr">
        <is>
          <t>25125285</t>
        </is>
      </c>
      <c r="K304" t="inlineStr">
        <is>
          <t>compliance@oricapital.com.br</t>
        </is>
      </c>
      <c r="L304" t="inlineStr">
        <is>
          <t>www.oricapital.com.br</t>
        </is>
      </c>
    </row>
    <row r="305">
      <c r="C305" t="inlineStr">
        <is>
          <t>59.976.458/0001-23</t>
        </is>
      </c>
      <c r="D305" t="inlineStr">
        <is>
          <t>OWN Partners Gestão de Recursos Ltda.</t>
        </is>
      </c>
      <c r="E305" t="inlineStr">
        <is>
          <t>OWN Partners Gestão de Recursos Ltda.</t>
        </is>
      </c>
      <c r="F305" t="inlineStr">
        <is>
          <t>Gestor de Carteira</t>
        </is>
      </c>
      <c r="G305" t="inlineStr">
        <is>
          <t>RJ</t>
        </is>
      </c>
      <c r="H305" t="inlineStr">
        <is>
          <t>RIO DE JANEIRO</t>
        </is>
      </c>
      <c r="I305" t="inlineStr">
        <is>
          <t>21</t>
        </is>
      </c>
      <c r="J305" t="inlineStr">
        <is>
          <t>999135776</t>
        </is>
      </c>
      <c r="K305" t="inlineStr">
        <is>
          <t>contato@ownpartners.com.br</t>
        </is>
      </c>
      <c r="L305" t="inlineStr">
        <is>
          <t>https://ownpartners.com.br</t>
        </is>
      </c>
    </row>
    <row r="306">
      <c r="C306" t="inlineStr">
        <is>
          <t>47.313.616/0001-86</t>
        </is>
      </c>
      <c r="D306" t="inlineStr">
        <is>
          <t>OZ CAPITAL GESTORA DE RECURSOS LTDA.</t>
        </is>
      </c>
      <c r="E306" t="inlineStr">
        <is>
          <t>OZ CAPITAL</t>
        </is>
      </c>
      <c r="F306" t="inlineStr">
        <is>
          <t>Gestor de Carteira</t>
        </is>
      </c>
      <c r="G306" t="inlineStr">
        <is>
          <t>RJ</t>
        </is>
      </c>
      <c r="H306" t="inlineStr">
        <is>
          <t>RIO DE JANEIRO</t>
        </is>
      </c>
      <c r="I306" t="inlineStr">
        <is>
          <t>21</t>
        </is>
      </c>
      <c r="J306" t="inlineStr">
        <is>
          <t>988734693</t>
        </is>
      </c>
      <c r="K306" t="inlineStr">
        <is>
          <t>compliance@ozcap.com.br</t>
        </is>
      </c>
      <c r="L306" t="inlineStr">
        <is>
          <t>www.ozcap.com.br</t>
        </is>
      </c>
    </row>
    <row r="307">
      <c r="C307" t="inlineStr">
        <is>
          <t>34.719.276/0001-46</t>
        </is>
      </c>
      <c r="D307" t="inlineStr">
        <is>
          <t>Orion Gestão de Recursos Ltda.</t>
        </is>
      </c>
      <c r="E307" t="inlineStr">
        <is>
          <t>Orion</t>
        </is>
      </c>
      <c r="F307" t="inlineStr">
        <is>
          <t>Gestor de Carteira</t>
        </is>
      </c>
      <c r="G307" t="inlineStr">
        <is>
          <t>RJ</t>
        </is>
      </c>
      <c r="H307" t="inlineStr">
        <is>
          <t>RIO DE JANEIRO</t>
        </is>
      </c>
      <c r="I307" t="inlineStr">
        <is>
          <t>21</t>
        </is>
      </c>
      <c r="J307" t="inlineStr">
        <is>
          <t>982069733</t>
        </is>
      </c>
      <c r="K307" t="inlineStr">
        <is>
          <t>bruno@oriongr.com.br</t>
        </is>
      </c>
      <c r="L307" t="inlineStr">
        <is>
          <t>www.oriongr.com.br</t>
        </is>
      </c>
    </row>
    <row r="308">
      <c r="C308" t="inlineStr">
        <is>
          <t>35.502.462/0001-91</t>
        </is>
      </c>
      <c r="D308" t="inlineStr">
        <is>
          <t>PANGEA CAPITAL GESTÃO DE RECURSOS LTDA.</t>
        </is>
      </c>
      <c r="E308" t="inlineStr">
        <is>
          <t>-----</t>
        </is>
      </c>
      <c r="F308" t="inlineStr">
        <is>
          <t>Gestor de Carteira</t>
        </is>
      </c>
      <c r="G308" t="inlineStr">
        <is>
          <t>RJ</t>
        </is>
      </c>
      <c r="H308" t="inlineStr">
        <is>
          <t>RIO DE JANEIRO</t>
        </is>
      </c>
      <c r="I308" t="inlineStr">
        <is>
          <t>21</t>
        </is>
      </c>
      <c r="J308" t="inlineStr">
        <is>
          <t>25298634</t>
        </is>
      </c>
      <c r="K308" t="inlineStr">
        <is>
          <t>cmachado@pangea.com.br</t>
        </is>
      </c>
      <c r="L308" t="inlineStr">
        <is>
          <t>https://pangea.com.br/</t>
        </is>
      </c>
    </row>
    <row r="309">
      <c r="C309" t="inlineStr">
        <is>
          <t>12.417.157/0001-04</t>
        </is>
      </c>
      <c r="D309" t="inlineStr">
        <is>
          <t>PARAMIS BR INVESTIMENTOS LTDA</t>
        </is>
      </c>
      <c r="E309" t="inlineStr">
        <is>
          <t>PARAMIS INVESTIMENTOS</t>
        </is>
      </c>
      <c r="F309" t="inlineStr">
        <is>
          <t>Gestor de Carteira</t>
        </is>
      </c>
      <c r="G309" t="inlineStr">
        <is>
          <t>RJ</t>
        </is>
      </c>
      <c r="H309" t="inlineStr">
        <is>
          <t>RIO DE JANEIRO</t>
        </is>
      </c>
      <c r="I309" t="inlineStr">
        <is>
          <t>21</t>
        </is>
      </c>
      <c r="J309" t="inlineStr">
        <is>
          <t>34337611</t>
        </is>
      </c>
      <c r="K309" t="inlineStr">
        <is>
          <t>compliance@paramis.com.br</t>
        </is>
      </c>
      <c r="L309" t="inlineStr">
        <is>
          <t>https://www.paramis.com.br/</t>
        </is>
      </c>
    </row>
    <row r="310">
      <c r="C310" t="inlineStr">
        <is>
          <t>30.135.282/0001-03</t>
        </is>
      </c>
      <c r="D310" t="inlineStr">
        <is>
          <t>PATRIMONIAL GESTÃO DE RECURSOS LTDA.</t>
        </is>
      </c>
      <c r="E310" t="inlineStr">
        <is>
          <t>PATRIMONIAL GESTÃO DE RECURSOS LTDA.</t>
        </is>
      </c>
      <c r="F310" t="inlineStr">
        <is>
          <t>Gestor de Carteira</t>
        </is>
      </c>
      <c r="G310" t="inlineStr">
        <is>
          <t>RJ</t>
        </is>
      </c>
      <c r="H310" t="inlineStr">
        <is>
          <t>RIO DE JANEIRO</t>
        </is>
      </c>
      <c r="I310" t="inlineStr">
        <is>
          <t>21</t>
        </is>
      </c>
      <c r="J310" t="inlineStr">
        <is>
          <t>34959506</t>
        </is>
      </c>
      <c r="K310" t="inlineStr">
        <is>
          <t>contato@patrimonialgestao.com.br</t>
        </is>
      </c>
      <c r="L310" t="inlineStr">
        <is>
          <t>patrimonialgestao.com.br</t>
        </is>
      </c>
    </row>
    <row r="311">
      <c r="C311" t="inlineStr">
        <is>
          <t>52.958.962/0001-51</t>
        </is>
      </c>
      <c r="D311" t="inlineStr">
        <is>
          <t>PIEMONTE CAPITAL GESTORA DE RECURSOS LTDA</t>
        </is>
      </c>
      <c r="E311" t="inlineStr">
        <is>
          <t>PIEMONTE CAPITAL</t>
        </is>
      </c>
      <c r="F311" t="inlineStr">
        <is>
          <t>Gestor de Carteira</t>
        </is>
      </c>
      <c r="G311" t="inlineStr">
        <is>
          <t>RJ</t>
        </is>
      </c>
      <c r="H311" t="inlineStr">
        <is>
          <t>RIO DE JANEIRO</t>
        </is>
      </c>
      <c r="I311" t="inlineStr">
        <is>
          <t>21</t>
        </is>
      </c>
      <c r="J311" t="inlineStr">
        <is>
          <t>35921221</t>
        </is>
      </c>
      <c r="K311" t="inlineStr">
        <is>
          <t>rb@piemonteholding.com</t>
        </is>
      </c>
      <c r="L311" t="inlineStr">
        <is>
          <t>www.piemontecapital.com.br</t>
        </is>
      </c>
    </row>
    <row r="312">
      <c r="C312" t="inlineStr">
        <is>
          <t>23.700.544/0001-61</t>
        </is>
      </c>
      <c r="D312" t="inlineStr">
        <is>
          <t>PLENI GESTÃO DE RECURSOS LTDA</t>
        </is>
      </c>
      <c r="E312" t="inlineStr">
        <is>
          <t>PLENI GESTÃO DE RECURSOS LTDA</t>
        </is>
      </c>
      <c r="F312" t="inlineStr">
        <is>
          <t>Gestor de Carteira</t>
        </is>
      </c>
      <c r="G312" t="inlineStr">
        <is>
          <t>RJ</t>
        </is>
      </c>
      <c r="H312" t="inlineStr">
        <is>
          <t>RIO DE JANEIRO</t>
        </is>
      </c>
      <c r="I312" t="inlineStr">
        <is>
          <t>21</t>
        </is>
      </c>
      <c r="J312" t="inlineStr">
        <is>
          <t>25233869</t>
        </is>
      </c>
      <c r="K312" t="inlineStr">
        <is>
          <t>flavio.elgarten@plenigp.com.br</t>
        </is>
      </c>
      <c r="L312" t="inlineStr">
        <is>
          <t>www.plenigp.com.br</t>
        </is>
      </c>
    </row>
    <row r="313">
      <c r="C313" t="inlineStr">
        <is>
          <t>11.397.672/0002-80</t>
        </is>
      </c>
      <c r="D313" t="inlineStr">
        <is>
          <t>PLURAL GESTÃO DE RECURSOS LTDA</t>
        </is>
      </c>
      <c r="E313" t="inlineStr">
        <is>
          <t>--</t>
        </is>
      </c>
      <c r="F313" t="inlineStr">
        <is>
          <t>Gestor de Carteira</t>
        </is>
      </c>
      <c r="G313" t="inlineStr">
        <is>
          <t>RJ</t>
        </is>
      </c>
      <c r="H313" t="inlineStr">
        <is>
          <t>RIO DE JANEIRO</t>
        </is>
      </c>
      <c r="I313" t="inlineStr">
        <is>
          <t>21</t>
        </is>
      </c>
      <c r="J313" t="inlineStr">
        <is>
          <t>39233000</t>
        </is>
      </c>
      <c r="K313" t="inlineStr">
        <is>
          <t>complianceassets@genial.com.vc</t>
        </is>
      </c>
      <c r="L313" t="inlineStr">
        <is>
          <t>https://lp.genialinvestimentos.com.br/pluralgenial</t>
        </is>
      </c>
    </row>
    <row r="314">
      <c r="C314" t="inlineStr">
        <is>
          <t>05.451.668/0001-79</t>
        </is>
      </c>
      <c r="D314" t="inlineStr">
        <is>
          <t>POLO CAPITAL GESTÃO DE RECURSOS LTDA</t>
        </is>
      </c>
      <c r="E314" t="inlineStr">
        <is>
          <t>POLO CAPITAL GESTÃO DE RECURSOS LTDA</t>
        </is>
      </c>
      <c r="F314" t="inlineStr">
        <is>
          <t>Gestor de Carteira</t>
        </is>
      </c>
      <c r="G314" t="inlineStr">
        <is>
          <t>RJ</t>
        </is>
      </c>
      <c r="H314" t="inlineStr">
        <is>
          <t>RIO DE JANEIRO</t>
        </is>
      </c>
      <c r="I314" t="inlineStr">
        <is>
          <t>21</t>
        </is>
      </c>
      <c r="J314" t="inlineStr">
        <is>
          <t>32059800</t>
        </is>
      </c>
      <c r="K314" t="inlineStr">
        <is>
          <t>compliance@polocapital.com</t>
        </is>
      </c>
      <c r="L314" t="inlineStr">
        <is>
          <t>www.polocapital.com/</t>
        </is>
      </c>
    </row>
    <row r="315">
      <c r="C315" t="inlineStr">
        <is>
          <t>08.990.773/0001-74</t>
        </is>
      </c>
      <c r="D315" t="inlineStr">
        <is>
          <t>POLO CAPITAL INTERNACIONAL GESTÃO DE RECURSOS LTDA</t>
        </is>
      </c>
      <c r="E315" t="inlineStr">
        <is>
          <t>POLO CAPITAL INTERNACIONAL GESTÃO DE RECURSOS LTDA</t>
        </is>
      </c>
      <c r="F315" t="inlineStr">
        <is>
          <t>Gestor de Carteira</t>
        </is>
      </c>
      <c r="G315" t="inlineStr">
        <is>
          <t>RJ</t>
        </is>
      </c>
      <c r="H315" t="inlineStr">
        <is>
          <t>RIO DE JANEIRO</t>
        </is>
      </c>
      <c r="I315" t="inlineStr">
        <is>
          <t>21</t>
        </is>
      </c>
      <c r="J315" t="inlineStr">
        <is>
          <t>32059800</t>
        </is>
      </c>
      <c r="K315" t="inlineStr">
        <is>
          <t>compliance@polocapital.com</t>
        </is>
      </c>
      <c r="L315" t="inlineStr">
        <is>
          <t>www.polocapital.com/</t>
        </is>
      </c>
    </row>
    <row r="316">
      <c r="C316" t="inlineStr">
        <is>
          <t>11.702.213/0001-81</t>
        </is>
      </c>
      <c r="D316" t="inlineStr">
        <is>
          <t>POLO CAPITAL REAL ESTATE GESTÃO DE RECURSOS LTDA</t>
        </is>
      </c>
      <c r="E316" t="inlineStr">
        <is>
          <t>POLO CAPITAL REAL ESTATE GESTÃO DE RECURSOS LTDA</t>
        </is>
      </c>
      <c r="F316" t="inlineStr">
        <is>
          <t>Gestor de Carteira</t>
        </is>
      </c>
      <c r="G316" t="inlineStr">
        <is>
          <t>RJ</t>
        </is>
      </c>
      <c r="H316" t="inlineStr">
        <is>
          <t>RIO DE JANEIRO</t>
        </is>
      </c>
      <c r="I316" t="inlineStr">
        <is>
          <t>21</t>
        </is>
      </c>
      <c r="J316" t="inlineStr">
        <is>
          <t>32059800</t>
        </is>
      </c>
      <c r="K316" t="inlineStr">
        <is>
          <t>compliance@polocapital.com</t>
        </is>
      </c>
      <c r="L316" t="inlineStr">
        <is>
          <t>www.polocapital.com</t>
        </is>
      </c>
    </row>
    <row r="317">
      <c r="C317" t="inlineStr">
        <is>
          <t>08.852.323/0001-15</t>
        </is>
      </c>
      <c r="D317" t="inlineStr">
        <is>
          <t>PONTA SUL INVESTIMENTOS LTDA.</t>
        </is>
      </c>
      <c r="E317" t="inlineStr">
        <is>
          <t>PONTA SUL INVESTIMENTOS</t>
        </is>
      </c>
      <c r="F317" t="inlineStr">
        <is>
          <t>Gestor de Carteira</t>
        </is>
      </c>
      <c r="G317" t="inlineStr">
        <is>
          <t>RJ</t>
        </is>
      </c>
      <c r="H317" t="inlineStr">
        <is>
          <t>RIO DE JANEIRO</t>
        </is>
      </c>
      <c r="I317" t="inlineStr">
        <is>
          <t>21</t>
        </is>
      </c>
      <c r="J317" t="inlineStr">
        <is>
          <t>25407309</t>
        </is>
      </c>
      <c r="K317" t="inlineStr">
        <is>
          <t>fcgondim@pontasulinvestimentos.com.br</t>
        </is>
      </c>
      <c r="L317" t="inlineStr">
        <is>
          <t>www.pontasulinvestimentos.com.br/</t>
        </is>
      </c>
    </row>
    <row r="318">
      <c r="C318" t="inlineStr">
        <is>
          <t>07.661.610/0001-85</t>
        </is>
      </c>
      <c r="D318" t="inlineStr">
        <is>
          <t>PRISMAINVEST GESTÃO DE RECURSOS LTDA</t>
        </is>
      </c>
      <c r="E318" t="inlineStr">
        <is>
          <t>PRISMAINVEST GESTÃO DE RECURSOS LTDA</t>
        </is>
      </c>
      <c r="F318" t="inlineStr">
        <is>
          <t>Gestor de Carteira</t>
        </is>
      </c>
      <c r="G318" t="inlineStr">
        <is>
          <t>RJ</t>
        </is>
      </c>
      <c r="H318" t="inlineStr">
        <is>
          <t>RIO DE JANEIRO</t>
        </is>
      </c>
      <c r="I318" t="inlineStr">
        <is>
          <t>21</t>
        </is>
      </c>
      <c r="J318" t="inlineStr">
        <is>
          <t>41064411</t>
        </is>
      </c>
      <c r="K318" t="inlineStr">
        <is>
          <t>jcostamarques@prismainvest.com.br</t>
        </is>
      </c>
      <c r="L318" t="inlineStr">
        <is>
          <t>www.prismainvest.com.br</t>
        </is>
      </c>
    </row>
    <row r="319">
      <c r="C319" t="inlineStr">
        <is>
          <t>59.654.261/0001-78</t>
        </is>
      </c>
      <c r="D319" t="inlineStr">
        <is>
          <t>Paragon Capital Ltda.</t>
        </is>
      </c>
      <c r="E319" t="inlineStr">
        <is>
          <t>Paragon Capital Ltda.</t>
        </is>
      </c>
      <c r="F319" t="inlineStr">
        <is>
          <t>Gestor de Carteira</t>
        </is>
      </c>
      <c r="G319" t="inlineStr">
        <is>
          <t>RJ</t>
        </is>
      </c>
      <c r="H319" t="inlineStr">
        <is>
          <t>RIO DE JANEIRO</t>
        </is>
      </c>
      <c r="I319" t="inlineStr">
        <is>
          <t>21</t>
        </is>
      </c>
      <c r="J319" t="inlineStr">
        <is>
          <t>992313377</t>
        </is>
      </c>
      <c r="K319" t="inlineStr">
        <is>
          <t>ri@paragoncap.com.br</t>
        </is>
      </c>
      <c r="L319" t="inlineStr">
        <is>
          <t>www.paragoncap.com.br</t>
        </is>
      </c>
    </row>
    <row r="320">
      <c r="C320" t="inlineStr">
        <is>
          <t>63.547.105/0001-85</t>
        </is>
      </c>
      <c r="D320" t="inlineStr">
        <is>
          <t>Pin Factory Investimentos Ltda.</t>
        </is>
      </c>
      <c r="E320" t="inlineStr">
        <is>
          <t>Pin Factory Investimentos Ltda.</t>
        </is>
      </c>
      <c r="F320" t="inlineStr">
        <is>
          <t>Gestor de Carteira</t>
        </is>
      </c>
      <c r="G320" t="inlineStr">
        <is>
          <t>RJ</t>
        </is>
      </c>
      <c r="H320" t="inlineStr">
        <is>
          <t>RIO DE JANEIRO</t>
        </is>
      </c>
      <c r="I320" t="inlineStr">
        <is>
          <t>21</t>
        </is>
      </c>
      <c r="J320" t="inlineStr">
        <is>
          <t>35593019</t>
        </is>
      </c>
      <c r="K320" t="inlineStr">
        <is>
          <t>contato@pinfactory.com.br</t>
        </is>
      </c>
      <c r="L320" t="inlineStr">
        <is>
          <t>www.pinfactory.com.br</t>
        </is>
      </c>
    </row>
    <row r="321">
      <c r="C321" t="inlineStr">
        <is>
          <t>62.913.787/0001-30</t>
        </is>
      </c>
      <c r="D321" t="inlineStr">
        <is>
          <t>Probvs Capital Gestora de Fundos e Investimentos Ltda.</t>
        </is>
      </c>
      <c r="E321" t="inlineStr">
        <is>
          <t>Probvs Capital</t>
        </is>
      </c>
      <c r="F321" t="inlineStr">
        <is>
          <t>Gestor de Carteira</t>
        </is>
      </c>
      <c r="G321" t="inlineStr">
        <is>
          <t>RJ</t>
        </is>
      </c>
      <c r="H321" t="inlineStr">
        <is>
          <t>RIO DE JANEIRO</t>
        </is>
      </c>
      <c r="I321" t="inlineStr">
        <is>
          <t>21</t>
        </is>
      </c>
      <c r="J321" t="inlineStr">
        <is>
          <t>11111111</t>
        </is>
      </c>
      <c r="K321" t="inlineStr">
        <is>
          <t>contato@probvscapital.com.br</t>
        </is>
      </c>
      <c r="L321" t="inlineStr">
        <is>
          <t>www.probvscapital.com.br</t>
        </is>
      </c>
    </row>
    <row r="322">
      <c r="C322" t="inlineStr">
        <is>
          <t>32.832.649/0001-65</t>
        </is>
      </c>
      <c r="D322" t="inlineStr">
        <is>
          <t>QR ASSET GESTORA DE RECURSOS LTDA.</t>
        </is>
      </c>
      <c r="E322" t="inlineStr">
        <is>
          <t>QR ASSET</t>
        </is>
      </c>
      <c r="F322" t="inlineStr">
        <is>
          <t>Gestor de Carteira</t>
        </is>
      </c>
      <c r="G322" t="inlineStr">
        <is>
          <t>RJ</t>
        </is>
      </c>
      <c r="H322" t="inlineStr">
        <is>
          <t>RIO DE JANEIRO</t>
        </is>
      </c>
      <c r="I322" t="inlineStr">
        <is>
          <t>11</t>
        </is>
      </c>
      <c r="J322" t="inlineStr">
        <is>
          <t>43954550</t>
        </is>
      </c>
      <c r="K322" t="inlineStr">
        <is>
          <t>theodoro@qrasset.com.br</t>
        </is>
      </c>
      <c r="L322" t="inlineStr">
        <is>
          <t>www.qrasset.com.br</t>
        </is>
      </c>
    </row>
    <row r="323">
      <c r="C323" t="inlineStr">
        <is>
          <t>17.776.271/0001-36</t>
        </is>
      </c>
      <c r="D323" t="inlineStr">
        <is>
          <t>RADAR GESTORA DE RECURSOS LTDA.</t>
        </is>
      </c>
      <c r="E323" t="inlineStr">
        <is>
          <t>3G RADAR</t>
        </is>
      </c>
      <c r="F323" t="inlineStr">
        <is>
          <t>Gestor de Carteira</t>
        </is>
      </c>
      <c r="G323" t="inlineStr">
        <is>
          <t>RJ</t>
        </is>
      </c>
      <c r="H323" t="inlineStr">
        <is>
          <t>RIO DE JANEIRO</t>
        </is>
      </c>
      <c r="I323" t="inlineStr">
        <is>
          <t>21</t>
        </is>
      </c>
      <c r="J323" t="inlineStr">
        <is>
          <t>32659600</t>
        </is>
      </c>
      <c r="K323" t="inlineStr">
        <is>
          <t>backoffice@radarasset.com</t>
        </is>
      </c>
      <c r="L323" t="inlineStr">
        <is>
          <t>www.radarasset.com</t>
        </is>
      </c>
    </row>
    <row r="324">
      <c r="C324" t="inlineStr">
        <is>
          <t>08.964.545/0001-20</t>
        </is>
      </c>
      <c r="D324" t="inlineStr">
        <is>
          <t>REDITUS INVESTIMENTOS LTDA</t>
        </is>
      </c>
      <c r="E324" t="inlineStr">
        <is>
          <t>--</t>
        </is>
      </c>
      <c r="F324" t="inlineStr">
        <is>
          <t>Gestor de Carteira</t>
        </is>
      </c>
      <c r="G324" t="inlineStr">
        <is>
          <t>RJ</t>
        </is>
      </c>
      <c r="H324" t="inlineStr">
        <is>
          <t>RIO DE JANEIRO</t>
        </is>
      </c>
      <c r="I324" t="inlineStr">
        <is>
          <t>21</t>
        </is>
      </c>
      <c r="J324" t="inlineStr">
        <is>
          <t>30309606</t>
        </is>
      </c>
      <c r="K324" t="inlineStr">
        <is>
          <t>institucional@reditusinvestimentos.com.br</t>
        </is>
      </c>
      <c r="L324" t="inlineStr">
        <is>
          <t>www.reditusinvestimentos.com.br</t>
        </is>
      </c>
    </row>
    <row r="325">
      <c r="C325" t="inlineStr">
        <is>
          <t>54.464.258/0001-78</t>
        </is>
      </c>
      <c r="D325" t="inlineStr">
        <is>
          <t>REGIA CAPITAL LTDA</t>
        </is>
      </c>
      <c r="E325" t="inlineStr">
        <is>
          <t>-----</t>
        </is>
      </c>
      <c r="F325" t="inlineStr">
        <is>
          <t>Gestor de Carteira</t>
        </is>
      </c>
      <c r="G325" t="inlineStr">
        <is>
          <t>RJ</t>
        </is>
      </c>
      <c r="H325" t="inlineStr">
        <is>
          <t>RIO DE JANEIRO</t>
        </is>
      </c>
      <c r="I325" t="inlineStr">
        <is>
          <t>21</t>
        </is>
      </c>
      <c r="J325" t="inlineStr">
        <is>
          <t>35288200</t>
        </is>
      </c>
      <c r="K325" t="inlineStr">
        <is>
          <t>compliance@regiacapital.com.br</t>
        </is>
      </c>
      <c r="L325" t="inlineStr">
        <is>
          <t>www.regiacapital.com.br</t>
        </is>
      </c>
    </row>
    <row r="326">
      <c r="C326" t="inlineStr">
        <is>
          <t>02.604.993/0001-36</t>
        </is>
      </c>
      <c r="D326" t="inlineStr">
        <is>
          <t>RENTA GESTAO DE RECURSOS LTDA</t>
        </is>
      </c>
      <c r="E326" t="inlineStr">
        <is>
          <t>RENTA GESTAO DE RECURSOS LTDA</t>
        </is>
      </c>
      <c r="F326" t="inlineStr">
        <is>
          <t>Gestor de Carteira</t>
        </is>
      </c>
      <c r="G326" t="inlineStr">
        <is>
          <t>RJ</t>
        </is>
      </c>
      <c r="H326" t="inlineStr">
        <is>
          <t>RIO DE JANEIRO</t>
        </is>
      </c>
      <c r="I326" t="inlineStr">
        <is>
          <t>21</t>
        </is>
      </c>
      <c r="J326" t="inlineStr">
        <is>
          <t>25321268</t>
        </is>
      </c>
      <c r="K326" t="inlineStr">
        <is>
          <t>operacoes@rentainvestimentos.com.br</t>
        </is>
      </c>
      <c r="L326" t="inlineStr">
        <is>
          <t>rentainvestimentos.com.br</t>
        </is>
      </c>
    </row>
    <row r="327">
      <c r="C327" t="inlineStr">
        <is>
          <t>07.807.954/0001-50</t>
        </is>
      </c>
      <c r="D327" t="inlineStr">
        <is>
          <t>RIO PERFORMANCE GESTÃO DE RECURSOS LTDA</t>
        </is>
      </c>
      <c r="E327" t="inlineStr">
        <is>
          <t>RIO GESTÃO DE RECURSOS</t>
        </is>
      </c>
      <c r="F327" t="inlineStr">
        <is>
          <t>Gestor de Carteira</t>
        </is>
      </c>
      <c r="G327" t="inlineStr">
        <is>
          <t>RJ</t>
        </is>
      </c>
      <c r="H327" t="inlineStr">
        <is>
          <t>RIO DE JANEIRO</t>
        </is>
      </c>
      <c r="I327" t="inlineStr">
        <is>
          <t>21</t>
        </is>
      </c>
      <c r="J327" t="inlineStr">
        <is>
          <t>36483020</t>
        </is>
      </c>
      <c r="K327" t="inlineStr">
        <is>
          <t>contato@riogestao.com.br</t>
        </is>
      </c>
      <c r="L327" t="inlineStr">
        <is>
          <t>www.riogestao.com.br</t>
        </is>
      </c>
    </row>
    <row r="328">
      <c r="C328" t="inlineStr">
        <is>
          <t>14.101.538/0001-05</t>
        </is>
      </c>
      <c r="D328" t="inlineStr">
        <is>
          <t>RJ GESTÃO DE RECURSOS LTDA</t>
        </is>
      </c>
      <c r="E328" t="inlineStr">
        <is>
          <t>RJ + ASSET</t>
        </is>
      </c>
      <c r="F328" t="inlineStr">
        <is>
          <t>Gestor de Carteira</t>
        </is>
      </c>
      <c r="G328" t="inlineStr">
        <is>
          <t>RJ</t>
        </is>
      </c>
      <c r="H328" t="inlineStr">
        <is>
          <t>RIO DE JANEIRO</t>
        </is>
      </c>
      <c r="I328" t="inlineStr">
        <is>
          <t>21</t>
        </is>
      </c>
      <c r="J328" t="inlineStr">
        <is>
          <t>37382549</t>
        </is>
      </c>
      <c r="K328" t="inlineStr">
        <is>
          <t>operacional@rjasset.com.br</t>
        </is>
      </c>
      <c r="L328" t="inlineStr">
        <is>
          <t>www.rjasset.com.br</t>
        </is>
      </c>
    </row>
    <row r="329">
      <c r="C329" t="inlineStr">
        <is>
          <t>54.942.762/0001-36</t>
        </is>
      </c>
      <c r="D329" t="inlineStr">
        <is>
          <t>RJDI Real Estate Gestora de Recursos Ltda.</t>
        </is>
      </c>
      <c r="E329" t="inlineStr">
        <is>
          <t>RJDI</t>
        </is>
      </c>
      <c r="F329" t="inlineStr">
        <is>
          <t>Gestor de Carteira</t>
        </is>
      </c>
      <c r="G329" t="inlineStr">
        <is>
          <t>RJ</t>
        </is>
      </c>
      <c r="H329" t="inlineStr">
        <is>
          <t>RIO DE JANEIRO</t>
        </is>
      </c>
      <c r="I329" t="inlineStr">
        <is>
          <t>21</t>
        </is>
      </c>
      <c r="J329" t="inlineStr">
        <is>
          <t>998786041</t>
        </is>
      </c>
      <c r="K329" t="inlineStr">
        <is>
          <t>rzanola@rjdi.com.br</t>
        </is>
      </c>
      <c r="L329" t="inlineStr">
        <is>
          <t>www.rjdi.com.br</t>
        </is>
      </c>
    </row>
    <row r="330">
      <c r="C330" t="inlineStr">
        <is>
          <t>10.995.802/0001-32</t>
        </is>
      </c>
      <c r="D330" t="inlineStr">
        <is>
          <t>RJI GESTAO &amp; INVESTIMENTOS LTDA</t>
        </is>
      </c>
      <c r="E330" t="inlineStr">
        <is>
          <t>RJI INVESTIMENTOS</t>
        </is>
      </c>
      <c r="F330" t="inlineStr">
        <is>
          <t>Gestor de Carteira</t>
        </is>
      </c>
      <c r="G330" t="inlineStr">
        <is>
          <t>RJ</t>
        </is>
      </c>
      <c r="H330" t="inlineStr">
        <is>
          <t>RIO DE JANEIRO</t>
        </is>
      </c>
      <c r="I330" t="inlineStr">
        <is>
          <t>21</t>
        </is>
      </c>
      <c r="J330" t="inlineStr">
        <is>
          <t>35004500</t>
        </is>
      </c>
      <c r="K330" t="inlineStr">
        <is>
          <t>enio.rodrigues@rjigestora.com.br</t>
        </is>
      </c>
      <c r="L330" t="inlineStr">
        <is>
          <t>www.rjigestora.com.br</t>
        </is>
      </c>
    </row>
    <row r="331">
      <c r="C331" t="inlineStr">
        <is>
          <t>11.397.040/0001-35</t>
        </is>
      </c>
      <c r="D331" t="inlineStr">
        <is>
          <t>ROOT CAPITAL - GESTÃO DE RECURSOS LTDA</t>
        </is>
      </c>
      <c r="E331" t="inlineStr">
        <is>
          <t>ROOT CAPITAL - GESTÃO DE RECURSOS LTDA</t>
        </is>
      </c>
      <c r="F331" t="inlineStr">
        <is>
          <t>Gestor de Carteira</t>
        </is>
      </c>
      <c r="G331" t="inlineStr">
        <is>
          <t>RJ</t>
        </is>
      </c>
      <c r="H331" t="inlineStr">
        <is>
          <t>RIO DE JANEIRO</t>
        </is>
      </c>
      <c r="I331" t="inlineStr">
        <is>
          <t>21</t>
        </is>
      </c>
      <c r="J331" t="inlineStr">
        <is>
          <t>982125530</t>
        </is>
      </c>
      <c r="K331" t="inlineStr">
        <is>
          <t>danieli.franco@rootcapital.com.br</t>
        </is>
      </c>
      <c r="L331" t="inlineStr">
        <is>
          <t>www.rootcapital.com.br</t>
        </is>
      </c>
    </row>
    <row r="332">
      <c r="C332" t="inlineStr">
        <is>
          <t>29.389.196/0001-30</t>
        </is>
      </c>
      <c r="D332" t="inlineStr">
        <is>
          <t>RYO GESTÃO DE RECURSOS LTDA.</t>
        </is>
      </c>
      <c r="E332" t="inlineStr">
        <is>
          <t>RYO ASSET</t>
        </is>
      </c>
      <c r="F332" t="inlineStr">
        <is>
          <t>Gestor de Carteira</t>
        </is>
      </c>
      <c r="G332" t="inlineStr">
        <is>
          <t>RJ</t>
        </is>
      </c>
      <c r="H332" t="inlineStr">
        <is>
          <t>RIO DE JANEIRO</t>
        </is>
      </c>
      <c r="I332" t="inlineStr">
        <is>
          <t>21</t>
        </is>
      </c>
      <c r="J332" t="inlineStr">
        <is>
          <t>34755979</t>
        </is>
      </c>
      <c r="K332" t="inlineStr">
        <is>
          <t>contato@ryoasset.com.br</t>
        </is>
      </c>
      <c r="L332" t="inlineStr">
        <is>
          <t>https://www.ryoasset.com.br/</t>
        </is>
      </c>
    </row>
    <row r="333">
      <c r="C333" t="inlineStr">
        <is>
          <t>01.117.446/0001-63</t>
        </is>
      </c>
      <c r="D333" t="inlineStr">
        <is>
          <t>SAGITTA SERVIÇOS LTDA</t>
        </is>
      </c>
      <c r="E333" t="inlineStr">
        <is>
          <t>-----</t>
        </is>
      </c>
      <c r="F333" t="inlineStr">
        <is>
          <t>Gestor de Carteira</t>
        </is>
      </c>
      <c r="G333" t="inlineStr">
        <is>
          <t>RJ</t>
        </is>
      </c>
      <c r="H333" t="inlineStr">
        <is>
          <t>RIO DE JANEIRO</t>
        </is>
      </c>
      <c r="I333" t="inlineStr">
        <is>
          <t>21</t>
        </is>
      </c>
      <c r="J333" t="inlineStr">
        <is>
          <t>25124704</t>
        </is>
      </c>
      <c r="K333" t="inlineStr">
        <is>
          <t>andre@sagittapart.com</t>
        </is>
      </c>
      <c r="L333" t="inlineStr">
        <is>
          <t>www.sagittapart.com</t>
        </is>
      </c>
    </row>
    <row r="334">
      <c r="C334" t="inlineStr">
        <is>
          <t>21.163.346/0001-80</t>
        </is>
      </c>
      <c r="D334" t="inlineStr">
        <is>
          <t>SCAI GESTORA DE RECURSOS LTDA.</t>
        </is>
      </c>
      <c r="E334" t="inlineStr">
        <is>
          <t>SCAI GESTORA DE RECURSOS LTDA.</t>
        </is>
      </c>
      <c r="F334" t="inlineStr">
        <is>
          <t>Gestor de Carteira</t>
        </is>
      </c>
      <c r="G334" t="inlineStr">
        <is>
          <t>RJ</t>
        </is>
      </c>
      <c r="H334" t="inlineStr">
        <is>
          <t>RIO DE JANEIRO</t>
        </is>
      </c>
      <c r="I334" t="inlineStr">
        <is>
          <t>21</t>
        </is>
      </c>
      <c r="J334" t="inlineStr">
        <is>
          <t>35257737</t>
        </is>
      </c>
      <c r="K334" t="inlineStr">
        <is>
          <t>vinicius.souza@scaigestora.com.br</t>
        </is>
      </c>
      <c r="L334" t="inlineStr">
        <is>
          <t>www.scaigestora.com.br</t>
        </is>
      </c>
    </row>
    <row r="335">
      <c r="C335" t="inlineStr">
        <is>
          <t>02.295.841/0001-07</t>
        </is>
      </c>
      <c r="D335" t="inlineStr">
        <is>
          <t>SECURITY ADM. DE RECURSOS LTDA</t>
        </is>
      </c>
      <c r="E335" t="inlineStr">
        <is>
          <t>SECURITY ADMINISTRADORA DE RECURSOS LTDA</t>
        </is>
      </c>
      <c r="F335" t="inlineStr">
        <is>
          <t>Gestor de Carteira</t>
        </is>
      </c>
      <c r="G335" t="inlineStr">
        <is>
          <t>RJ</t>
        </is>
      </c>
      <c r="H335" t="inlineStr">
        <is>
          <t>RIO DE JANEIRO</t>
        </is>
      </c>
      <c r="I335" t="inlineStr">
        <is>
          <t>21</t>
        </is>
      </c>
      <c r="J335" t="inlineStr">
        <is>
          <t>22721900</t>
        </is>
      </c>
      <c r="K335" t="inlineStr">
        <is>
          <t>paulo@securityasset.com.br</t>
        </is>
      </c>
      <c r="L335" t="inlineStr">
        <is>
          <t>securityasset.com.br</t>
        </is>
      </c>
    </row>
    <row r="336">
      <c r="C336" t="inlineStr">
        <is>
          <t>30.034.266/0001-16</t>
        </is>
      </c>
      <c r="D336" t="inlineStr">
        <is>
          <t>SETTA GESTÃO E GOVERNANÇA PATRIMONIAL LTDA.</t>
        </is>
      </c>
      <c r="E336" t="inlineStr">
        <is>
          <t>SETTA GESTÃO E GOVERNANÇA PATRIMONIAL LTDA.</t>
        </is>
      </c>
      <c r="F336" t="inlineStr">
        <is>
          <t>Gestor de Carteira</t>
        </is>
      </c>
      <c r="G336" t="inlineStr">
        <is>
          <t>RJ</t>
        </is>
      </c>
      <c r="H336" t="inlineStr">
        <is>
          <t>RIO DE JANEIRO</t>
        </is>
      </c>
      <c r="I336" t="inlineStr">
        <is>
          <t>21</t>
        </is>
      </c>
      <c r="J336" t="inlineStr">
        <is>
          <t>31389696</t>
        </is>
      </c>
      <c r="K336" t="inlineStr">
        <is>
          <t>legal@settaggp.com</t>
        </is>
      </c>
      <c r="L336" t="inlineStr">
        <is>
          <t>https://www.settaggp.com/</t>
        </is>
      </c>
    </row>
    <row r="337">
      <c r="C337" t="inlineStr">
        <is>
          <t>04.608.141/0001-42</t>
        </is>
      </c>
      <c r="D337" t="inlineStr">
        <is>
          <t>SFI INVESTIMENTOS LTDA</t>
        </is>
      </c>
      <c r="E337" t="inlineStr">
        <is>
          <t>SFI INVESTIMENTOS LTDA</t>
        </is>
      </c>
      <c r="F337" t="inlineStr">
        <is>
          <t>Gestor de Carteira</t>
        </is>
      </c>
      <c r="G337" t="inlineStr">
        <is>
          <t>RJ</t>
        </is>
      </c>
      <c r="H337" t="inlineStr">
        <is>
          <t>RIO DE JANEIRO</t>
        </is>
      </c>
      <c r="I337" t="inlineStr">
        <is>
          <t>21</t>
        </is>
      </c>
      <c r="J337" t="inlineStr">
        <is>
          <t>24600200</t>
        </is>
      </c>
      <c r="K337" t="inlineStr">
        <is>
          <t>contato@sfiinvestimentos.com.br</t>
        </is>
      </c>
      <c r="L337" t="inlineStr">
        <is>
          <t>www.sfiinvestimentos.com.br</t>
        </is>
      </c>
    </row>
    <row r="338">
      <c r="C338" t="inlineStr">
        <is>
          <t>27.957.477/0001-16</t>
        </is>
      </c>
      <c r="D338" t="inlineStr">
        <is>
          <t>SHARP CAPITAL GESTORA DE RECURSOS LTDA</t>
        </is>
      </c>
      <c r="E338" t="inlineStr">
        <is>
          <t>SHARP CAPITAL</t>
        </is>
      </c>
      <c r="F338" t="inlineStr">
        <is>
          <t>Gestor de Carteira</t>
        </is>
      </c>
      <c r="G338" t="inlineStr">
        <is>
          <t>RJ</t>
        </is>
      </c>
      <c r="H338" t="inlineStr">
        <is>
          <t>RIO DE JANEIRO</t>
        </is>
      </c>
      <c r="I338" t="inlineStr">
        <is>
          <t>21</t>
        </is>
      </c>
      <c r="J338" t="inlineStr">
        <is>
          <t>35507350</t>
        </is>
      </c>
      <c r="K338" t="inlineStr">
        <is>
          <t>compliance@sharpcapital.com.br</t>
        </is>
      </c>
      <c r="L338" t="inlineStr">
        <is>
          <t>sharpcapital.com.br</t>
        </is>
      </c>
    </row>
    <row r="339">
      <c r="C339" t="inlineStr">
        <is>
          <t>14.058.915/0001-62</t>
        </is>
      </c>
      <c r="D339" t="inlineStr">
        <is>
          <t>SIGNAL CAPITAL INVESTIMENTOS LTDA</t>
        </is>
      </c>
      <c r="E339" t="inlineStr">
        <is>
          <t>--</t>
        </is>
      </c>
      <c r="F339" t="inlineStr">
        <is>
          <t>Gestor de Carteira</t>
        </is>
      </c>
      <c r="G339" t="inlineStr">
        <is>
          <t>RJ</t>
        </is>
      </c>
      <c r="H339" t="inlineStr">
        <is>
          <t>RIO DE JANEIRO</t>
        </is>
      </c>
      <c r="I339" t="inlineStr">
        <is>
          <t>21</t>
        </is>
      </c>
      <c r="J339" t="inlineStr">
        <is>
          <t>35208925</t>
        </is>
      </c>
      <c r="K339" t="inlineStr">
        <is>
          <t>ricardo@signalcapital.com.br</t>
        </is>
      </c>
      <c r="L339" t="inlineStr">
        <is>
          <t>http://www.signalcapital.com.br/ (em construção)</t>
        </is>
      </c>
    </row>
    <row r="340">
      <c r="C340" t="inlineStr">
        <is>
          <t>13.673.952/0001-18</t>
        </is>
      </c>
      <c r="D340" t="inlineStr">
        <is>
          <t>SIGUR GESTÃO DE RECURSOS LTDA.</t>
        </is>
      </c>
      <c r="E340" t="inlineStr">
        <is>
          <t>SIGUR ASSET</t>
        </is>
      </c>
      <c r="F340" t="inlineStr">
        <is>
          <t>Gestor de Carteira</t>
        </is>
      </c>
      <c r="G340" t="inlineStr">
        <is>
          <t>RJ</t>
        </is>
      </c>
      <c r="H340" t="inlineStr">
        <is>
          <t>RIO DE JANEIRO</t>
        </is>
      </c>
      <c r="I340" t="inlineStr">
        <is>
          <t>21</t>
        </is>
      </c>
      <c r="J340" t="inlineStr">
        <is>
          <t>30307000</t>
        </is>
      </c>
      <c r="K340" t="inlineStr">
        <is>
          <t>orm@gwgr.com.br</t>
        </is>
      </c>
      <c r="L340" t="inlineStr">
        <is>
          <t>https://sigurgroup.com/asset/</t>
        </is>
      </c>
    </row>
    <row r="341">
      <c r="C341" t="inlineStr">
        <is>
          <t>42.379.993/0001-02</t>
        </is>
      </c>
      <c r="D341" t="inlineStr">
        <is>
          <t>SOD CAPITAL LTDA.</t>
        </is>
      </c>
      <c r="E341" t="inlineStr">
        <is>
          <t>SOD CAPITAL</t>
        </is>
      </c>
      <c r="F341" t="inlineStr">
        <is>
          <t>Gestor de Carteira</t>
        </is>
      </c>
      <c r="G341" t="inlineStr">
        <is>
          <t>RJ</t>
        </is>
      </c>
      <c r="H341" t="inlineStr">
        <is>
          <t>RIO DE JANEIRO</t>
        </is>
      </c>
      <c r="I341" t="inlineStr">
        <is>
          <t>21</t>
        </is>
      </c>
      <c r="J341" t="inlineStr">
        <is>
          <t>993931053</t>
        </is>
      </c>
      <c r="K341" t="inlineStr">
        <is>
          <t>sergio.poppe@sodcapital.com.br</t>
        </is>
      </c>
      <c r="L341" t="inlineStr">
        <is>
          <t>www.sodcapital.com.br</t>
        </is>
      </c>
    </row>
    <row r="342">
      <c r="C342" t="inlineStr">
        <is>
          <t>45.432.251/0001-83</t>
        </is>
      </c>
      <c r="D342" t="inlineStr">
        <is>
          <t>SOW CAPITAL GESTAO DE INVESTIMENTOS LTDA.</t>
        </is>
      </c>
      <c r="E342" t="inlineStr">
        <is>
          <t>SOW CAPITAL</t>
        </is>
      </c>
      <c r="F342" t="inlineStr">
        <is>
          <t>Gestor de Carteira</t>
        </is>
      </c>
      <c r="G342" t="inlineStr">
        <is>
          <t>RJ</t>
        </is>
      </c>
      <c r="H342" t="inlineStr">
        <is>
          <t>RIO DE JANEIRO</t>
        </is>
      </c>
      <c r="I342" t="inlineStr">
        <is>
          <t>21</t>
        </is>
      </c>
      <c r="J342" t="inlineStr">
        <is>
          <t>35593525</t>
        </is>
      </c>
      <c r="K342" t="inlineStr">
        <is>
          <t>gestao@sow.capital</t>
        </is>
      </c>
      <c r="L342" t="inlineStr">
        <is>
          <t>www.sow.capital</t>
        </is>
      </c>
    </row>
    <row r="343">
      <c r="C343" t="inlineStr">
        <is>
          <t>12.330.774/0001-60</t>
        </is>
      </c>
      <c r="D343" t="inlineStr">
        <is>
          <t>SPX GESTÃO DE RECURSOS LTDA</t>
        </is>
      </c>
      <c r="E343" t="inlineStr">
        <is>
          <t>--</t>
        </is>
      </c>
      <c r="F343" t="inlineStr">
        <is>
          <t>Gestor de Carteira</t>
        </is>
      </c>
      <c r="G343" t="inlineStr">
        <is>
          <t>RJ</t>
        </is>
      </c>
      <c r="H343" t="inlineStr">
        <is>
          <t>RIO DE JANEIRO</t>
        </is>
      </c>
      <c r="I343" t="inlineStr">
        <is>
          <t>21</t>
        </is>
      </c>
      <c r="J343" t="inlineStr">
        <is>
          <t>32031900</t>
        </is>
      </c>
      <c r="K343" t="inlineStr">
        <is>
          <t>legal.br@spxcapital.com</t>
        </is>
      </c>
      <c r="L343" t="inlineStr">
        <is>
          <t>www.spxcapital.com.br</t>
        </is>
      </c>
    </row>
    <row r="344">
      <c r="C344" t="inlineStr">
        <is>
          <t>09.267.871/0001-40</t>
        </is>
      </c>
      <c r="D344" t="inlineStr">
        <is>
          <t>SQUADRA INVESTIMENTOS - GESTÃO DE RECURSOS LTDA.</t>
        </is>
      </c>
      <c r="E344" t="inlineStr">
        <is>
          <t>--</t>
        </is>
      </c>
      <c r="F344" t="inlineStr">
        <is>
          <t>Gestor de Carteira</t>
        </is>
      </c>
      <c r="G344" t="inlineStr">
        <is>
          <t>RJ</t>
        </is>
      </c>
      <c r="H344" t="inlineStr">
        <is>
          <t>RIO DE JANEIRO</t>
        </is>
      </c>
      <c r="I344" t="inlineStr">
        <is>
          <t>21</t>
        </is>
      </c>
      <c r="J344" t="inlineStr">
        <is>
          <t>36228080</t>
        </is>
      </c>
      <c r="K344" t="inlineStr">
        <is>
          <t>contato@squadrainvest.com.br</t>
        </is>
      </c>
      <c r="L344" t="inlineStr">
        <is>
          <t>www.squadrainvest.com.br</t>
        </is>
      </c>
    </row>
    <row r="345">
      <c r="C345" t="inlineStr">
        <is>
          <t>09.278.157/0001-58</t>
        </is>
      </c>
      <c r="D345" t="inlineStr">
        <is>
          <t>SQUADRA INVESTMENTS - GESTÃO DE RECURSOS LTDA</t>
        </is>
      </c>
      <c r="E345" t="inlineStr">
        <is>
          <t>--</t>
        </is>
      </c>
      <c r="F345" t="inlineStr">
        <is>
          <t>Gestor de Carteira</t>
        </is>
      </c>
      <c r="G345" t="inlineStr">
        <is>
          <t>RJ</t>
        </is>
      </c>
      <c r="H345" t="inlineStr">
        <is>
          <t>RIO DE JANEIRO</t>
        </is>
      </c>
      <c r="I345" t="inlineStr">
        <is>
          <t>21</t>
        </is>
      </c>
      <c r="J345" t="inlineStr">
        <is>
          <t>36228070</t>
        </is>
      </c>
      <c r="K345" t="inlineStr">
        <is>
          <t>squadra@squadrainvest.com</t>
        </is>
      </c>
      <c r="L345" t="inlineStr">
        <is>
          <t>http://www.squadrainvestments.com</t>
        </is>
      </c>
    </row>
    <row r="346">
      <c r="C346" t="inlineStr">
        <is>
          <t>11.888.689/0001-59</t>
        </is>
      </c>
      <c r="D346" t="inlineStr">
        <is>
          <t>STK CAPITAL GESTORA DE RECURSOS LTDA.</t>
        </is>
      </c>
      <c r="E346" t="inlineStr">
        <is>
          <t>--</t>
        </is>
      </c>
      <c r="F346" t="inlineStr">
        <is>
          <t>Gestor de Carteira</t>
        </is>
      </c>
      <c r="G346" t="inlineStr">
        <is>
          <t>RJ</t>
        </is>
      </c>
      <c r="H346" t="inlineStr">
        <is>
          <t>RIO DE JANEIRO</t>
        </is>
      </c>
      <c r="I346" t="inlineStr">
        <is>
          <t>21</t>
        </is>
      </c>
      <c r="J346" t="inlineStr">
        <is>
          <t>32196550</t>
        </is>
      </c>
      <c r="K346" t="inlineStr">
        <is>
          <t>fin@stkcapital.com.br</t>
        </is>
      </c>
      <c r="L346" t="inlineStr">
        <is>
          <t>www.stkcapital.com.br</t>
        </is>
      </c>
    </row>
    <row r="347">
      <c r="C347" t="inlineStr">
        <is>
          <t>11.006.650/0001-60</t>
        </is>
      </c>
      <c r="D347" t="inlineStr">
        <is>
          <t>STUDIO INVESTIMENTOS ADMINISTRADORA DE RECURSOS LTDA.</t>
        </is>
      </c>
      <c r="E347" t="inlineStr">
        <is>
          <t>STUDIO INVESTIMENTOS</t>
        </is>
      </c>
      <c r="F347" t="inlineStr">
        <is>
          <t>Gestor de Carteira</t>
        </is>
      </c>
      <c r="G347" t="inlineStr">
        <is>
          <t>RJ</t>
        </is>
      </c>
      <c r="H347" t="inlineStr">
        <is>
          <t>RIO DE JANEIRO</t>
        </is>
      </c>
      <c r="I347" t="inlineStr">
        <is>
          <t>21</t>
        </is>
      </c>
      <c r="J347" t="inlineStr">
        <is>
          <t>35540600</t>
        </is>
      </c>
      <c r="K347" t="inlineStr">
        <is>
          <t>adm@studioinvest.com.br</t>
        </is>
      </c>
      <c r="L347" t="inlineStr">
        <is>
          <t>http://www.studioinvest.com.br</t>
        </is>
      </c>
    </row>
    <row r="348">
      <c r="C348" t="inlineStr">
        <is>
          <t>05.823.902/0001-41</t>
        </is>
      </c>
      <c r="D348" t="inlineStr">
        <is>
          <t>TABOAÇO, NIECKELE E ASSOCIADOS - GESTAO PATRIMONIAL LTDA</t>
        </is>
      </c>
      <c r="E348" t="inlineStr">
        <is>
          <t>TABOACO, NIECKELE E ASSOCIADOS - GESTAO PATRIMONIAL LTDA</t>
        </is>
      </c>
      <c r="F348" t="inlineStr">
        <is>
          <t>Gestor de Carteira</t>
        </is>
      </c>
      <c r="G348" t="inlineStr">
        <is>
          <t>RJ</t>
        </is>
      </c>
      <c r="H348" t="inlineStr">
        <is>
          <t>RIO DE JANEIRO</t>
        </is>
      </c>
      <c r="I348" t="inlineStr">
        <is>
          <t>21</t>
        </is>
      </c>
      <c r="J348" t="inlineStr">
        <is>
          <t>32059494</t>
        </is>
      </c>
      <c r="K348" t="inlineStr">
        <is>
          <t>notificacoes@tna.com.br</t>
        </is>
      </c>
      <c r="L348" t="inlineStr">
        <is>
          <t>www.tna.com.br</t>
        </is>
      </c>
    </row>
    <row r="349">
      <c r="C349" t="inlineStr">
        <is>
          <t>04.369.038/0001-97</t>
        </is>
      </c>
      <c r="D349" t="inlineStr">
        <is>
          <t>TAGUS INVESTIMENTOS LTDA</t>
        </is>
      </c>
      <c r="E349" t="inlineStr">
        <is>
          <t>TAGUS INVESTIMENTOS</t>
        </is>
      </c>
      <c r="F349" t="inlineStr">
        <is>
          <t>Gestor de Carteira</t>
        </is>
      </c>
      <c r="G349" t="inlineStr">
        <is>
          <t>RJ</t>
        </is>
      </c>
      <c r="H349" t="inlineStr">
        <is>
          <t>RIO DE JANEIRO</t>
        </is>
      </c>
      <c r="I349" t="inlineStr">
        <is>
          <t>21</t>
        </is>
      </c>
      <c r="J349" t="inlineStr">
        <is>
          <t>32029606</t>
        </is>
      </c>
      <c r="K349" t="inlineStr">
        <is>
          <t>atendimento@tagusinvestimentos.com.br</t>
        </is>
      </c>
      <c r="L349" t="inlineStr">
        <is>
          <t>www.tagusinvestimentos.com.br</t>
        </is>
      </c>
    </row>
    <row r="350">
      <c r="C350" t="inlineStr">
        <is>
          <t>45.999.585/0001-33</t>
        </is>
      </c>
      <c r="D350" t="inlineStr">
        <is>
          <t>TB CAPITAL GESTÃO DE RECURSOS LTDA.</t>
        </is>
      </c>
      <c r="E350" t="inlineStr">
        <is>
          <t>TB CAPITAL</t>
        </is>
      </c>
      <c r="F350" t="inlineStr">
        <is>
          <t>Gestor de Carteira</t>
        </is>
      </c>
      <c r="G350" t="inlineStr">
        <is>
          <t>RJ</t>
        </is>
      </c>
      <c r="H350" t="inlineStr">
        <is>
          <t>RIO DE JANEIRO</t>
        </is>
      </c>
      <c r="I350" t="inlineStr">
        <is>
          <t>21</t>
        </is>
      </c>
      <c r="J350" t="inlineStr">
        <is>
          <t>30823857</t>
        </is>
      </c>
      <c r="K350" t="inlineStr">
        <is>
          <t>atendimento@tbcapital.com.br</t>
        </is>
      </c>
      <c r="L350" t="inlineStr">
        <is>
          <t>www.tbcapital.com.br</t>
        </is>
      </c>
    </row>
    <row r="351">
      <c r="C351" t="inlineStr">
        <is>
          <t>00.533.944/0001-24</t>
        </is>
      </c>
      <c r="D351" t="inlineStr">
        <is>
          <t>TEMPO CAPITAL GESTAO DE RECURSOS LTDA</t>
        </is>
      </c>
      <c r="E351" t="inlineStr">
        <is>
          <t>TEMPO CAPITAL</t>
        </is>
      </c>
      <c r="F351" t="inlineStr">
        <is>
          <t>Gestor de Carteira</t>
        </is>
      </c>
      <c r="G351" t="inlineStr">
        <is>
          <t>RJ</t>
        </is>
      </c>
      <c r="H351" t="inlineStr">
        <is>
          <t>RIO DE JANEIRO</t>
        </is>
      </c>
      <c r="I351" t="inlineStr">
        <is>
          <t>21</t>
        </is>
      </c>
      <c r="J351" t="inlineStr">
        <is>
          <t>21039900</t>
        </is>
      </c>
      <c r="K351" t="inlineStr">
        <is>
          <t>tempo@tempocapital.com.br</t>
        </is>
      </c>
      <c r="L351" t="inlineStr">
        <is>
          <t>www.tempocapital.com.br</t>
        </is>
      </c>
    </row>
    <row r="352">
      <c r="C352" t="inlineStr">
        <is>
          <t>26.289.159/0001-61</t>
        </is>
      </c>
      <c r="D352" t="inlineStr">
        <is>
          <t>TNA - EXPORTAÇÃO DE SERVIÇOS DE CONSULTORIA E GESTÃO LTDA</t>
        </is>
      </c>
      <c r="E352" t="inlineStr">
        <is>
          <t>TNA - EXPORTAÇÃO DE SERVIÇOS DE CONSULTORIA E GESTÃO LTDA</t>
        </is>
      </c>
      <c r="F352" t="inlineStr">
        <is>
          <t>Gestor de Carteira</t>
        </is>
      </c>
      <c r="G352" t="inlineStr">
        <is>
          <t>RJ</t>
        </is>
      </c>
      <c r="H352" t="inlineStr">
        <is>
          <t>RIO DE JANEIRO</t>
        </is>
      </c>
      <c r="I352" t="inlineStr">
        <is>
          <t>21</t>
        </is>
      </c>
      <c r="J352" t="inlineStr">
        <is>
          <t>32059494</t>
        </is>
      </c>
      <c r="K352" t="inlineStr">
        <is>
          <t>notificacoes@tnae.com.br</t>
        </is>
      </c>
      <c r="L352" t="inlineStr">
        <is>
          <t>www.tnae.com.br</t>
        </is>
      </c>
    </row>
    <row r="353">
      <c r="C353" t="inlineStr">
        <is>
          <t>16.878.742/0001-54</t>
        </is>
      </c>
      <c r="D353" t="inlineStr">
        <is>
          <t>TORK CAPITAL GESTÃO DE RECURSOS LTDA</t>
        </is>
      </c>
      <c r="E353" t="inlineStr">
        <is>
          <t>--</t>
        </is>
      </c>
      <c r="F353" t="inlineStr">
        <is>
          <t>Gestor de Carteira</t>
        </is>
      </c>
      <c r="G353" t="inlineStr">
        <is>
          <t>RJ</t>
        </is>
      </c>
      <c r="H353" t="inlineStr">
        <is>
          <t>RIO DE JANEIRO</t>
        </is>
      </c>
      <c r="I353" t="inlineStr">
        <is>
          <t>21</t>
        </is>
      </c>
      <c r="J353" t="inlineStr">
        <is>
          <t>35546240</t>
        </is>
      </c>
      <c r="K353" t="inlineStr">
        <is>
          <t>administrativo@torkcapital.com</t>
        </is>
      </c>
      <c r="L353" t="inlineStr">
        <is>
          <t>www.torkcapital.com.br</t>
        </is>
      </c>
    </row>
    <row r="354">
      <c r="C354" t="inlineStr">
        <is>
          <t>43.406.559/0001-29</t>
        </is>
      </c>
      <c r="D354" t="inlineStr">
        <is>
          <t>TORRE DE MARFIM ASSET LTDA</t>
        </is>
      </c>
      <c r="E354" t="inlineStr">
        <is>
          <t>TORRE DE MARFIM ASSET</t>
        </is>
      </c>
      <c r="F354" t="inlineStr">
        <is>
          <t>Administrador Fiduciário e Gestor de Carteira</t>
        </is>
      </c>
      <c r="G354" t="inlineStr">
        <is>
          <t>RJ</t>
        </is>
      </c>
      <c r="H354" t="inlineStr">
        <is>
          <t>RIO DE JANEIRO</t>
        </is>
      </c>
      <c r="I354" t="inlineStr">
        <is>
          <t>11</t>
        </is>
      </c>
      <c r="J354" t="inlineStr">
        <is>
          <t>37772088</t>
        </is>
      </c>
      <c r="K354" t="inlineStr">
        <is>
          <t>compliance@galapagoscapital.com</t>
        </is>
      </c>
      <c r="L354" t="inlineStr">
        <is>
          <t>https://galapagoscapital.com</t>
        </is>
      </c>
    </row>
    <row r="355">
      <c r="C355" t="inlineStr">
        <is>
          <t>42.155.153/0001-58</t>
        </is>
      </c>
      <c r="D355" t="inlineStr">
        <is>
          <t>TRANSFERO GESTORA DE RECURSOS LTDA.</t>
        </is>
      </c>
      <c r="E355" t="inlineStr">
        <is>
          <t>TRANSFERO ASSET</t>
        </is>
      </c>
      <c r="F355" t="inlineStr">
        <is>
          <t>Gestor de Carteira</t>
        </is>
      </c>
      <c r="G355" t="inlineStr">
        <is>
          <t>RJ</t>
        </is>
      </c>
      <c r="H355" t="inlineStr">
        <is>
          <t>RIO DE JANEIRO</t>
        </is>
      </c>
      <c r="I355" t="inlineStr">
        <is>
          <t>21</t>
        </is>
      </c>
      <c r="J355" t="inlineStr">
        <is>
          <t>22256001</t>
        </is>
      </c>
      <c r="K355" t="inlineStr">
        <is>
          <t>contato@transferoasset.com.br</t>
        </is>
      </c>
      <c r="L355" t="inlineStr">
        <is>
          <t>www.transferoasset.com.br</t>
        </is>
      </c>
    </row>
    <row r="356">
      <c r="C356" t="inlineStr">
        <is>
          <t>09.240.891/0001-28</t>
        </is>
      </c>
      <c r="D356" t="inlineStr">
        <is>
          <t>TREK INVESTIMENTOS LTDA</t>
        </is>
      </c>
      <c r="E356" t="inlineStr">
        <is>
          <t>--</t>
        </is>
      </c>
      <c r="F356" t="inlineStr">
        <is>
          <t>Gestor de Carteira</t>
        </is>
      </c>
      <c r="G356" t="inlineStr">
        <is>
          <t>RJ</t>
        </is>
      </c>
      <c r="H356" t="inlineStr">
        <is>
          <t>RIO DE JANEIRO</t>
        </is>
      </c>
      <c r="I356" t="inlineStr">
        <is>
          <t>21</t>
        </is>
      </c>
      <c r="J356" t="inlineStr">
        <is>
          <t>35903360</t>
        </is>
      </c>
      <c r="K356" t="inlineStr">
        <is>
          <t>compliance@trekinvest.com.br</t>
        </is>
      </c>
      <c r="L356" t="inlineStr">
        <is>
          <t>http://www.trekinvest.com.br/</t>
        </is>
      </c>
    </row>
    <row r="357">
      <c r="C357" t="inlineStr">
        <is>
          <t>09.575.006/0001-61</t>
        </is>
      </c>
      <c r="D357" t="inlineStr">
        <is>
          <t>TRESÁ INVESTIMENTOS LTDA.</t>
        </is>
      </c>
      <c r="E357" t="inlineStr">
        <is>
          <t>--</t>
        </is>
      </c>
      <c r="F357" t="inlineStr">
        <is>
          <t>Gestor de Carteira</t>
        </is>
      </c>
      <c r="G357" t="inlineStr">
        <is>
          <t>RJ</t>
        </is>
      </c>
      <c r="H357" t="inlineStr">
        <is>
          <t>NITERÓI</t>
        </is>
      </c>
      <c r="I357" t="inlineStr">
        <is>
          <t>21</t>
        </is>
      </c>
      <c r="J357" t="inlineStr">
        <is>
          <t>984591967</t>
        </is>
      </c>
      <c r="K357" t="inlineStr">
        <is>
          <t>contato@tresainvest.com.br</t>
        </is>
      </c>
      <c r="L357" t="inlineStr">
        <is>
          <t>www.tresainvest.com.br</t>
        </is>
      </c>
    </row>
    <row r="358">
      <c r="C358" t="inlineStr">
        <is>
          <t>23.890.968/0001-36</t>
        </is>
      </c>
      <c r="D358" t="inlineStr">
        <is>
          <t>TRUXT INVESTIMENTOS LTDA.</t>
        </is>
      </c>
      <c r="E358" t="inlineStr">
        <is>
          <t>TRUXT INVESTIMENTOS LTDA.</t>
        </is>
      </c>
      <c r="F358" t="inlineStr">
        <is>
          <t>Gestor de Carteira</t>
        </is>
      </c>
      <c r="G358" t="inlineStr">
        <is>
          <t>RJ</t>
        </is>
      </c>
      <c r="H358" t="inlineStr">
        <is>
          <t>RIO DE JANEIRO</t>
        </is>
      </c>
      <c r="I358" t="inlineStr">
        <is>
          <t>21</t>
        </is>
      </c>
      <c r="J358" t="inlineStr">
        <is>
          <t>30301888</t>
        </is>
      </c>
      <c r="K358" t="inlineStr">
        <is>
          <t>compliance@truxt.com.br</t>
        </is>
      </c>
      <c r="L358" t="inlineStr">
        <is>
          <t>www.truxt.com.br</t>
        </is>
      </c>
    </row>
    <row r="359">
      <c r="C359" t="inlineStr">
        <is>
          <t>63.008.512/0001-14</t>
        </is>
      </c>
      <c r="D359" t="inlineStr">
        <is>
          <t>TT Gestora de Ativos Ltda.</t>
        </is>
      </c>
      <c r="E359" t="inlineStr">
        <is>
          <t>TT Asset</t>
        </is>
      </c>
      <c r="F359" t="inlineStr">
        <is>
          <t>Gestor de Carteira</t>
        </is>
      </c>
      <c r="G359" t="inlineStr">
        <is>
          <t>RJ</t>
        </is>
      </c>
      <c r="H359" t="inlineStr">
        <is>
          <t>RIO DE JANEIRO</t>
        </is>
      </c>
      <c r="I359" t="inlineStr">
        <is>
          <t>21</t>
        </is>
      </c>
      <c r="J359" t="inlineStr">
        <is>
          <t>30319079</t>
        </is>
      </c>
      <c r="K359" t="inlineStr">
        <is>
          <t>ttasset@ttasset.com.br</t>
        </is>
      </c>
      <c r="L359" t="inlineStr">
        <is>
          <t>www.ttasset.com.br</t>
        </is>
      </c>
    </row>
    <row r="360">
      <c r="C360" t="inlineStr">
        <is>
          <t>04.686.893/0001-21</t>
        </is>
      </c>
      <c r="D360" t="inlineStr">
        <is>
          <t>TURIM 21 INVESTIMENTOS LTDA</t>
        </is>
      </c>
      <c r="E360" t="inlineStr">
        <is>
          <t>TURIM 21 INVESTIMENTOS LTDA</t>
        </is>
      </c>
      <c r="F360" t="inlineStr">
        <is>
          <t>Gestor de Carteira</t>
        </is>
      </c>
      <c r="G360" t="inlineStr">
        <is>
          <t>RJ</t>
        </is>
      </c>
      <c r="H360" t="inlineStr">
        <is>
          <t>RIO DE JANEIRO</t>
        </is>
      </c>
      <c r="I360" t="inlineStr">
        <is>
          <t>21</t>
        </is>
      </c>
      <c r="J360" t="inlineStr">
        <is>
          <t>22598015</t>
        </is>
      </c>
      <c r="K360" t="inlineStr">
        <is>
          <t>compliance@turimbr.com</t>
        </is>
      </c>
      <c r="L360" t="inlineStr">
        <is>
          <t>http://www.turimbr.com/</t>
        </is>
      </c>
    </row>
    <row r="361">
      <c r="C361" t="inlineStr">
        <is>
          <t>04.980.745/0001-15</t>
        </is>
      </c>
      <c r="D361" t="inlineStr">
        <is>
          <t>TÁVOLA CAPITAL GESTÃO DE RECURSOS LTDA.</t>
        </is>
      </c>
      <c r="E361" t="inlineStr">
        <is>
          <t>TÁVOLA CAPITAL</t>
        </is>
      </c>
      <c r="F361" t="inlineStr">
        <is>
          <t>Gestor de Carteira</t>
        </is>
      </c>
      <c r="G361" t="inlineStr">
        <is>
          <t>RJ</t>
        </is>
      </c>
      <c r="H361" t="inlineStr">
        <is>
          <t>RIO DE JANEIRO</t>
        </is>
      </c>
      <c r="I361" t="inlineStr">
        <is>
          <t>21</t>
        </is>
      </c>
      <c r="J361" t="inlineStr">
        <is>
          <t>33896800</t>
        </is>
      </c>
      <c r="K361" t="inlineStr">
        <is>
          <t>tavola@tavolacapital.com.br</t>
        </is>
      </c>
      <c r="L361" t="inlineStr">
        <is>
          <t>www.tavolacapital.com.br</t>
        </is>
      </c>
    </row>
    <row r="362">
      <c r="C362" t="inlineStr">
        <is>
          <t>02.926.463/0001-04</t>
        </is>
      </c>
      <c r="D362" t="inlineStr">
        <is>
          <t>UF GESTÃO DE RECURSOS FINANCEIROS LTDA.</t>
        </is>
      </c>
      <c r="E362" t="inlineStr">
        <is>
          <t>UF INVESTIMENTOS</t>
        </is>
      </c>
      <c r="F362" t="inlineStr">
        <is>
          <t>Gestor de Carteira</t>
        </is>
      </c>
      <c r="G362" t="inlineStr">
        <is>
          <t>RJ</t>
        </is>
      </c>
      <c r="H362" t="inlineStr">
        <is>
          <t>RIO DE JANEIRO</t>
        </is>
      </c>
      <c r="I362" t="inlineStr">
        <is>
          <t>21</t>
        </is>
      </c>
      <c r="J362" t="inlineStr">
        <is>
          <t>31386507</t>
        </is>
      </c>
      <c r="K362" t="inlineStr">
        <is>
          <t>compliance@ufinvestimentos.com.br</t>
        </is>
      </c>
      <c r="L362" t="inlineStr">
        <is>
          <t>www.ufinvestimentos.com.br</t>
        </is>
      </c>
    </row>
    <row r="363">
      <c r="C363" t="inlineStr">
        <is>
          <t>39.491.900/0001-14</t>
        </is>
      </c>
      <c r="D363" t="inlineStr">
        <is>
          <t>V-CAPITAL GESTÃO DE RECURSOS E INVESTIMENTOS LTDA.</t>
        </is>
      </c>
      <c r="E363" t="inlineStr">
        <is>
          <t>V-CAPITAL GESTÃO DE RECURSOS E INVESTIMENTOS LTDA.</t>
        </is>
      </c>
      <c r="F363" t="inlineStr">
        <is>
          <t>Gestor de Carteira</t>
        </is>
      </c>
      <c r="G363" t="inlineStr">
        <is>
          <t>RJ</t>
        </is>
      </c>
      <c r="H363" t="inlineStr">
        <is>
          <t>RIO DE JANEIRO</t>
        </is>
      </c>
      <c r="I363" t="inlineStr">
        <is>
          <t>21</t>
        </is>
      </c>
      <c r="J363" t="inlineStr">
        <is>
          <t>22923713</t>
        </is>
      </c>
      <c r="K363" t="inlineStr">
        <is>
          <t>contabilidade@vcapitalinvest.com</t>
        </is>
      </c>
      <c r="L363" t="inlineStr">
        <is>
          <t>http://vcapitalinvest.com</t>
        </is>
      </c>
    </row>
    <row r="364">
      <c r="C364" t="inlineStr">
        <is>
          <t>59.159.489/0001-91</t>
        </is>
      </c>
      <c r="D364" t="inlineStr">
        <is>
          <t>VALLON ASSET MANAGEMENT LTDA.</t>
        </is>
      </c>
      <c r="E364" t="inlineStr">
        <is>
          <t>VALLON ASSET MANAGEMENT LTDA.</t>
        </is>
      </c>
      <c r="F364" t="inlineStr">
        <is>
          <t>Gestor de Carteira</t>
        </is>
      </c>
      <c r="G364" t="inlineStr">
        <is>
          <t>RJ</t>
        </is>
      </c>
      <c r="H364" t="inlineStr">
        <is>
          <t>RIO DE JANEIRO</t>
        </is>
      </c>
      <c r="I364" t="inlineStr">
        <is>
          <t>21</t>
        </is>
      </c>
      <c r="J364" t="inlineStr">
        <is>
          <t>995841518</t>
        </is>
      </c>
      <c r="K364" t="inlineStr">
        <is>
          <t>ibnigri@gmail.com</t>
        </is>
      </c>
    </row>
    <row r="365">
      <c r="C365" t="inlineStr">
        <is>
          <t>03.522.334/0001-13</t>
        </is>
      </c>
      <c r="D365" t="inlineStr">
        <is>
          <t>VENTOR INVESTIMENTOS LTDA.</t>
        </is>
      </c>
      <c r="E365" t="inlineStr">
        <is>
          <t>VENTOR INVESTIMENTOS LTDA.</t>
        </is>
      </c>
      <c r="F365" t="inlineStr">
        <is>
          <t>Gestor de Carteira</t>
        </is>
      </c>
      <c r="G365" t="inlineStr">
        <is>
          <t>RJ</t>
        </is>
      </c>
      <c r="H365" t="inlineStr">
        <is>
          <t>RIO DE JANEIRO</t>
        </is>
      </c>
      <c r="I365" t="inlineStr">
        <is>
          <t>21</t>
        </is>
      </c>
      <c r="J365" t="inlineStr">
        <is>
          <t>38048500</t>
        </is>
      </c>
      <c r="K365" t="inlineStr">
        <is>
          <t>complianceventor@ventorinvestimentos.com.br</t>
        </is>
      </c>
      <c r="L365" t="inlineStr">
        <is>
          <t>http://www.ventorinvestimentos.com.br</t>
        </is>
      </c>
    </row>
    <row r="366">
      <c r="C366" t="inlineStr">
        <is>
          <t>63.499.708/0001-59</t>
        </is>
      </c>
      <c r="D366" t="inlineStr">
        <is>
          <t>VIK Capital Gestão de Recursos Ltda.</t>
        </is>
      </c>
      <c r="E366" t="inlineStr">
        <is>
          <t>VIK Capital</t>
        </is>
      </c>
      <c r="F366" t="inlineStr">
        <is>
          <t>Gestor de Carteira</t>
        </is>
      </c>
      <c r="G366" t="inlineStr">
        <is>
          <t>RJ</t>
        </is>
      </c>
      <c r="H366" t="inlineStr">
        <is>
          <t>RIO DE JANEIRO</t>
        </is>
      </c>
      <c r="I366" t="inlineStr">
        <is>
          <t>21</t>
        </is>
      </c>
      <c r="J366" t="inlineStr">
        <is>
          <t>999993356</t>
        </is>
      </c>
      <c r="K366" t="inlineStr">
        <is>
          <t>mschneider@vikcapital.com.br</t>
        </is>
      </c>
      <c r="L366" t="inlineStr">
        <is>
          <t>www.vikcapital.com.br</t>
        </is>
      </c>
    </row>
    <row r="367">
      <c r="C367" t="inlineStr">
        <is>
          <t>11.079.478/0001-75</t>
        </is>
      </c>
      <c r="D367" t="inlineStr">
        <is>
          <t>VINCI CAPITAL GESTORA DE RECURSOS LTDA.</t>
        </is>
      </c>
      <c r="E367" t="inlineStr">
        <is>
          <t>VINCI CAPITAL</t>
        </is>
      </c>
      <c r="F367" t="inlineStr">
        <is>
          <t>Gestor de Carteira</t>
        </is>
      </c>
      <c r="G367" t="inlineStr">
        <is>
          <t>RJ</t>
        </is>
      </c>
      <c r="H367" t="inlineStr">
        <is>
          <t>RIO DE JANEIRO</t>
        </is>
      </c>
      <c r="I367" t="inlineStr">
        <is>
          <t>21</t>
        </is>
      </c>
      <c r="J367" t="inlineStr">
        <is>
          <t>21596000</t>
        </is>
      </c>
      <c r="K367" t="inlineStr">
        <is>
          <t>compliance@vincicompass.com</t>
        </is>
      </c>
      <c r="L367" t="inlineStr">
        <is>
          <t>www.vincipartners.com</t>
        </is>
      </c>
    </row>
    <row r="368">
      <c r="C368" t="inlineStr">
        <is>
          <t>11.077.576/0001-73</t>
        </is>
      </c>
      <c r="D368" t="inlineStr">
        <is>
          <t>VINCI GESTORA DE RECURSOS LTDA</t>
        </is>
      </c>
      <c r="E368" t="inlineStr">
        <is>
          <t>--</t>
        </is>
      </c>
      <c r="F368" t="inlineStr">
        <is>
          <t>Gestor de Carteira</t>
        </is>
      </c>
      <c r="G368" t="inlineStr">
        <is>
          <t>RJ</t>
        </is>
      </c>
      <c r="H368" t="inlineStr">
        <is>
          <t>RIO DE JANEIRO</t>
        </is>
      </c>
      <c r="I368" t="inlineStr">
        <is>
          <t>21</t>
        </is>
      </c>
      <c r="J368" t="inlineStr">
        <is>
          <t>21596000</t>
        </is>
      </c>
      <c r="K368" t="inlineStr">
        <is>
          <t>compliance@vincicompass.com</t>
        </is>
      </c>
      <c r="L368" t="inlineStr">
        <is>
          <t>https://www.vincipartners.com/</t>
        </is>
      </c>
    </row>
    <row r="369">
      <c r="C369" t="inlineStr">
        <is>
          <t>20.859.417/0001-11</t>
        </is>
      </c>
      <c r="D369" t="inlineStr">
        <is>
          <t>VINCI INFRAESTRUTURA GESTORA DE RECURSOS LTDA.</t>
        </is>
      </c>
      <c r="E369" t="inlineStr">
        <is>
          <t>VINCI INFRAESTRUTURA</t>
        </is>
      </c>
      <c r="F369" t="inlineStr">
        <is>
          <t>Gestor de Carteira</t>
        </is>
      </c>
      <c r="G369" t="inlineStr">
        <is>
          <t>RJ</t>
        </is>
      </c>
      <c r="H369" t="inlineStr">
        <is>
          <t>RIO DE JANEIRO</t>
        </is>
      </c>
      <c r="I369" t="inlineStr">
        <is>
          <t>21</t>
        </is>
      </c>
      <c r="J369" t="inlineStr">
        <is>
          <t>21596000</t>
        </is>
      </c>
      <c r="K369" t="inlineStr">
        <is>
          <t>compliance@vincipartners.com</t>
        </is>
      </c>
      <c r="L369" t="inlineStr">
        <is>
          <t>www.vincipartners.com</t>
        </is>
      </c>
    </row>
    <row r="370">
      <c r="C370" t="inlineStr">
        <is>
          <t>13.838.015/0001-75</t>
        </is>
      </c>
      <c r="D370" t="inlineStr">
        <is>
          <t>VINCI REAL ESTATE GESTORA DE RECURSOS LTDA</t>
        </is>
      </c>
      <c r="E370" t="inlineStr">
        <is>
          <t>--</t>
        </is>
      </c>
      <c r="F370" t="inlineStr">
        <is>
          <t>Gestor de Carteira</t>
        </is>
      </c>
      <c r="G370" t="inlineStr">
        <is>
          <t>RJ</t>
        </is>
      </c>
      <c r="H370" t="inlineStr">
        <is>
          <t>RIO DE JANEIRO</t>
        </is>
      </c>
      <c r="I370" t="inlineStr">
        <is>
          <t>21</t>
        </is>
      </c>
      <c r="J370" t="inlineStr">
        <is>
          <t>21596000</t>
        </is>
      </c>
      <c r="K370" t="inlineStr">
        <is>
          <t>compliance@vincicompass.com</t>
        </is>
      </c>
      <c r="L370" t="inlineStr">
        <is>
          <t>www.vincipartners.com</t>
        </is>
      </c>
    </row>
    <row r="371">
      <c r="C371" t="inlineStr">
        <is>
          <t>20.857.258/0001-16</t>
        </is>
      </c>
      <c r="D371" t="inlineStr">
        <is>
          <t>VISTA CAPITAL GESTORA DE RECURSOS LTDA</t>
        </is>
      </c>
      <c r="E371" t="inlineStr">
        <is>
          <t>VISTA CAPITAL GESTORA DE RECURSOS LTDA</t>
        </is>
      </c>
      <c r="F371" t="inlineStr">
        <is>
          <t>Gestor de Carteira</t>
        </is>
      </c>
      <c r="G371" t="inlineStr">
        <is>
          <t>RJ</t>
        </is>
      </c>
      <c r="H371" t="inlineStr">
        <is>
          <t>RIO DE JANEIRO</t>
        </is>
      </c>
      <c r="I371" t="inlineStr">
        <is>
          <t>21</t>
        </is>
      </c>
      <c r="J371" t="inlineStr">
        <is>
          <t>35708471</t>
        </is>
      </c>
      <c r="K371" t="inlineStr">
        <is>
          <t>compliance@vistacapital.com.br</t>
        </is>
      </c>
      <c r="L371" t="inlineStr">
        <is>
          <t>www.vistacapital.com.br</t>
        </is>
      </c>
    </row>
    <row r="372">
      <c r="C372" t="inlineStr">
        <is>
          <t>42.999.978/0001-59</t>
        </is>
      </c>
      <c r="D372" t="inlineStr">
        <is>
          <t>VONQUÉR GESTORA DE RECURSOS LTDA.</t>
        </is>
      </c>
      <c r="E372" t="inlineStr">
        <is>
          <t>VONQUÉR GESTORA DE RECURSOS LTDA.</t>
        </is>
      </c>
      <c r="F372" t="inlineStr">
        <is>
          <t>Gestor de Carteira</t>
        </is>
      </c>
      <c r="G372" t="inlineStr">
        <is>
          <t>RJ</t>
        </is>
      </c>
      <c r="H372" t="inlineStr">
        <is>
          <t>NITERÓI</t>
        </is>
      </c>
      <c r="I372" t="inlineStr">
        <is>
          <t>21</t>
        </is>
      </c>
      <c r="J372" t="inlineStr">
        <is>
          <t>966319291</t>
        </is>
      </c>
      <c r="K372" t="inlineStr">
        <is>
          <t>gestao@vonquer.com</t>
        </is>
      </c>
      <c r="L372" t="inlineStr">
        <is>
          <t>vonquer.com</t>
        </is>
      </c>
    </row>
    <row r="373">
      <c r="C373" t="inlineStr">
        <is>
          <t>57.130.069/0001-57</t>
        </is>
      </c>
      <c r="D373" t="inlineStr">
        <is>
          <t>Vancouver Asset Ltda</t>
        </is>
      </c>
      <c r="E373" t="inlineStr">
        <is>
          <t>Vancouver Asset</t>
        </is>
      </c>
      <c r="F373" t="inlineStr">
        <is>
          <t>Gestor de Carteira</t>
        </is>
      </c>
      <c r="G373" t="inlineStr">
        <is>
          <t>RJ</t>
        </is>
      </c>
      <c r="H373" t="inlineStr">
        <is>
          <t>RIO DE JANEIRO</t>
        </is>
      </c>
      <c r="I373" t="inlineStr">
        <is>
          <t>21</t>
        </is>
      </c>
      <c r="J373" t="inlineStr">
        <is>
          <t>999690931</t>
        </is>
      </c>
      <c r="K373" t="inlineStr">
        <is>
          <t>sean@vancouverasset.com.br</t>
        </is>
      </c>
      <c r="L373" t="inlineStr">
        <is>
          <t>www.vancouverasset.com.br</t>
        </is>
      </c>
    </row>
    <row r="374">
      <c r="C374" t="inlineStr">
        <is>
          <t>30.193.705/0001-33</t>
        </is>
      </c>
      <c r="D374" t="inlineStr">
        <is>
          <t>ZERO CINCO UM CAPITAL GESTÃO DE RECURSOS LTDA</t>
        </is>
      </c>
      <c r="E374" t="inlineStr">
        <is>
          <t>051 CAPITAL</t>
        </is>
      </c>
      <c r="F374" t="inlineStr">
        <is>
          <t>Gestor de Carteira</t>
        </is>
      </c>
      <c r="G374" t="inlineStr">
        <is>
          <t>RJ</t>
        </is>
      </c>
      <c r="H374" t="inlineStr">
        <is>
          <t>RIO DE JANEIRO</t>
        </is>
      </c>
      <c r="I374" t="inlineStr">
        <is>
          <t>21</t>
        </is>
      </c>
      <c r="J374" t="inlineStr">
        <is>
          <t>30053721</t>
        </is>
      </c>
      <c r="K374" t="inlineStr">
        <is>
          <t>gestao@051capital.com</t>
        </is>
      </c>
      <c r="L374" t="inlineStr">
        <is>
          <t>www.051capital.com</t>
        </is>
      </c>
    </row>
    <row r="375">
      <c r="C375" t="inlineStr">
        <is>
          <t>21.431.855/0001-47</t>
        </is>
      </c>
      <c r="D375" t="inlineStr">
        <is>
          <t>ÁFIRA GESTÃO DE RECURSOS LTDA.</t>
        </is>
      </c>
      <c r="E375" t="inlineStr">
        <is>
          <t>ÁFIRA INVESTIMENTOS</t>
        </is>
      </c>
      <c r="F375" t="inlineStr">
        <is>
          <t>Gestor de Carteira</t>
        </is>
      </c>
      <c r="G375" t="inlineStr">
        <is>
          <t>RJ</t>
        </is>
      </c>
      <c r="H375" t="inlineStr">
        <is>
          <t>RIO DE JANEIRO</t>
        </is>
      </c>
      <c r="I375" t="inlineStr">
        <is>
          <t>21</t>
        </is>
      </c>
      <c r="J375" t="inlineStr">
        <is>
          <t>35795859</t>
        </is>
      </c>
      <c r="K375" t="inlineStr">
        <is>
          <t>rafael.souza@afirainvestimentos.com</t>
        </is>
      </c>
      <c r="L375" t="inlineStr">
        <is>
          <t>https://www.afirainvestimentos.com/</t>
        </is>
      </c>
    </row>
    <row r="376">
      <c r="C376" t="inlineStr">
        <is>
          <t>01.290.707/0001-42</t>
        </is>
      </c>
      <c r="D376" t="inlineStr">
        <is>
          <t>ÁUREO ADMINISTRAÇÃO DE RECURSOS LTDA</t>
        </is>
      </c>
      <c r="E376" t="inlineStr">
        <is>
          <t>ÁUREO ADMINISTRAÇÃO DE RECURSOS</t>
        </is>
      </c>
      <c r="F376" t="inlineStr">
        <is>
          <t>Gestor de Carteira</t>
        </is>
      </c>
      <c r="G376" t="inlineStr">
        <is>
          <t>RJ</t>
        </is>
      </c>
      <c r="H376" t="inlineStr">
        <is>
          <t>RIO DE JANEIRO</t>
        </is>
      </c>
      <c r="I376" t="inlineStr">
        <is>
          <t>21</t>
        </is>
      </c>
      <c r="J376" t="inlineStr">
        <is>
          <t>35863566</t>
        </is>
      </c>
      <c r="K376" t="inlineStr">
        <is>
          <t>contato@aureoinvestimentos.com.br</t>
        </is>
      </c>
      <c r="L376" t="inlineStr">
        <is>
          <t>www.aureoasset.com.br</t>
        </is>
      </c>
    </row>
    <row r="377">
      <c r="C377" t="inlineStr">
        <is>
          <t>97.522.536/0001-09</t>
        </is>
      </c>
      <c r="D377" t="inlineStr">
        <is>
          <t>ABRADINVEST GESTAO DE RECURSOS FINANCEIROS LTDA</t>
        </is>
      </c>
      <c r="E377" t="inlineStr">
        <is>
          <t>ZBN - ZAMBONI ASSET</t>
        </is>
      </c>
      <c r="F377" t="inlineStr">
        <is>
          <t>Gestor de Carteira</t>
        </is>
      </c>
      <c r="G377" t="inlineStr">
        <is>
          <t>RS</t>
        </is>
      </c>
      <c r="H377" t="inlineStr">
        <is>
          <t>PORTO ALEGRE</t>
        </is>
      </c>
      <c r="I377" t="inlineStr">
        <is>
          <t>51</t>
        </is>
      </c>
      <c r="J377" t="inlineStr">
        <is>
          <t>33952070</t>
        </is>
      </c>
      <c r="K377" t="inlineStr">
        <is>
          <t>todos@zamboniasset.com.br</t>
        </is>
      </c>
      <c r="L377" t="inlineStr">
        <is>
          <t>http://zbnasset.com.br/</t>
        </is>
      </c>
    </row>
    <row r="378">
      <c r="C378" t="inlineStr">
        <is>
          <t>52.603.204/0001-10</t>
        </is>
      </c>
      <c r="D378" t="inlineStr">
        <is>
          <t>ALPHA WAVE CAPITAL LTDA.</t>
        </is>
      </c>
      <c r="E378" t="inlineStr">
        <is>
          <t>ALPHA WAVE</t>
        </is>
      </c>
      <c r="F378" t="inlineStr">
        <is>
          <t>Gestor de Carteira</t>
        </is>
      </c>
      <c r="G378" t="inlineStr">
        <is>
          <t>RS</t>
        </is>
      </c>
      <c r="H378" t="inlineStr">
        <is>
          <t>SANTA CRUZ DO SUL</t>
        </is>
      </c>
      <c r="I378" t="inlineStr">
        <is>
          <t>51</t>
        </is>
      </c>
      <c r="J378" t="inlineStr">
        <is>
          <t>29148000</t>
        </is>
      </c>
      <c r="K378" t="inlineStr">
        <is>
          <t>tiago@alphawavecapital.com.br</t>
        </is>
      </c>
      <c r="L378" t="inlineStr">
        <is>
          <t>www.alphawavecapital.com.br</t>
        </is>
      </c>
    </row>
    <row r="379">
      <c r="C379" t="inlineStr">
        <is>
          <t>09.012.558/0001-61</t>
        </is>
      </c>
      <c r="D379" t="inlineStr">
        <is>
          <t>AMB CONSULTORES ASSOCIADOS LTDA.</t>
        </is>
      </c>
      <c r="E379" t="inlineStr">
        <is>
          <t>AMB FAMILY OFFICE</t>
        </is>
      </c>
      <c r="F379" t="inlineStr">
        <is>
          <t>Gestor de Carteira</t>
        </is>
      </c>
      <c r="G379" t="inlineStr">
        <is>
          <t>RS</t>
        </is>
      </c>
      <c r="H379" t="inlineStr">
        <is>
          <t>PORTO ALEGRE</t>
        </is>
      </c>
      <c r="I379" t="inlineStr">
        <is>
          <t>51</t>
        </is>
      </c>
      <c r="J379" t="inlineStr">
        <is>
          <t>30626671</t>
        </is>
      </c>
      <c r="K379" t="inlineStr">
        <is>
          <t>contato@ambfamilyoffice.com.br</t>
        </is>
      </c>
      <c r="L379" t="inlineStr">
        <is>
          <t>www.ambfamilyoffice.com.br</t>
        </is>
      </c>
    </row>
    <row r="380">
      <c r="C380" t="inlineStr">
        <is>
          <t>26.737.584/0001-76</t>
        </is>
      </c>
      <c r="D380" t="inlineStr">
        <is>
          <t>AMW ASSET MANAGEMENT LTDA</t>
        </is>
      </c>
      <c r="E380" t="inlineStr">
        <is>
          <t>AMW ASSET MANAGEMENT</t>
        </is>
      </c>
      <c r="F380" t="inlineStr">
        <is>
          <t>Gestor de Carteira</t>
        </is>
      </c>
      <c r="G380" t="inlineStr">
        <is>
          <t>RS</t>
        </is>
      </c>
      <c r="H380" t="inlineStr">
        <is>
          <t>PORTO ALEGRE</t>
        </is>
      </c>
      <c r="I380" t="inlineStr">
        <is>
          <t>51</t>
        </is>
      </c>
      <c r="J380" t="inlineStr">
        <is>
          <t>993721981</t>
        </is>
      </c>
      <c r="K380" t="inlineStr">
        <is>
          <t>compliance@warren.com.br</t>
        </is>
      </c>
      <c r="L380" t="inlineStr">
        <is>
          <t>https://www.amwasset.com.br/</t>
        </is>
      </c>
    </row>
    <row r="381">
      <c r="C381" t="inlineStr">
        <is>
          <t>15.192.996/0001-51</t>
        </is>
      </c>
      <c r="D381" t="inlineStr">
        <is>
          <t>ATF GESTORA DE RECURSOS LTDA.</t>
        </is>
      </c>
      <c r="E381" t="inlineStr">
        <is>
          <t>-----</t>
        </is>
      </c>
      <c r="F381" t="inlineStr">
        <is>
          <t>Gestor de Carteira</t>
        </is>
      </c>
      <c r="G381" t="inlineStr">
        <is>
          <t>RS</t>
        </is>
      </c>
      <c r="H381" t="inlineStr">
        <is>
          <t>PORTO ALEGRE</t>
        </is>
      </c>
      <c r="I381" t="inlineStr">
        <is>
          <t>51</t>
        </is>
      </c>
      <c r="J381" t="inlineStr">
        <is>
          <t>21215151</t>
        </is>
      </c>
      <c r="K381" t="inlineStr">
        <is>
          <t>fundos@atf.com.br</t>
        </is>
      </c>
      <c r="L381" t="inlineStr">
        <is>
          <t>https://www.atf.com.br/asset</t>
        </is>
      </c>
    </row>
    <row r="382">
      <c r="C382" t="inlineStr">
        <is>
          <t>09.442.277/0001-49</t>
        </is>
      </c>
      <c r="D382" t="inlineStr">
        <is>
          <t>AUSTRO GESTÃO DE RECURSOS LTDA.</t>
        </is>
      </c>
      <c r="E382" t="inlineStr">
        <is>
          <t>AUSTRO GESTÃO DE RECURSOS</t>
        </is>
      </c>
      <c r="F382" t="inlineStr">
        <is>
          <t>Gestor de Carteira</t>
        </is>
      </c>
      <c r="G382" t="inlineStr">
        <is>
          <t>RS</t>
        </is>
      </c>
      <c r="H382" t="inlineStr">
        <is>
          <t>PORTO ALEGRE</t>
        </is>
      </c>
      <c r="I382" t="inlineStr">
        <is>
          <t>51</t>
        </is>
      </c>
      <c r="J382" t="inlineStr">
        <is>
          <t>31039620</t>
        </is>
      </c>
      <c r="K382" t="inlineStr">
        <is>
          <t>cesar.leite@austrocapital.com.br</t>
        </is>
      </c>
      <c r="L382" t="inlineStr">
        <is>
          <t>www.austrocapital.com.br</t>
        </is>
      </c>
    </row>
    <row r="383">
      <c r="C383" t="inlineStr">
        <is>
          <t>93.026.847/0001-26</t>
        </is>
      </c>
      <c r="D383" t="inlineStr">
        <is>
          <t>BANRISUL S.A. CORRETORA DE VALORES MOBILIÁRIOS E CÂMBIO</t>
        </is>
      </c>
      <c r="E383" t="inlineStr">
        <is>
          <t>BANRISUL S.A. CVMC</t>
        </is>
      </c>
      <c r="F383" t="inlineStr">
        <is>
          <t>Administrador Fiduciário e Gestor de Carteira</t>
        </is>
      </c>
      <c r="G383" t="inlineStr">
        <is>
          <t>RS</t>
        </is>
      </c>
      <c r="H383" t="inlineStr">
        <is>
          <t>PORTO ALEGRE</t>
        </is>
      </c>
      <c r="I383" t="inlineStr">
        <is>
          <t>51</t>
        </is>
      </c>
      <c r="J383" t="inlineStr">
        <is>
          <t>32152924</t>
        </is>
      </c>
      <c r="K383" t="inlineStr">
        <is>
          <t>banrisul_corretora@banrisul.com.br</t>
        </is>
      </c>
      <c r="L383" t="inlineStr">
        <is>
          <t>banrisulcorretora.com.br</t>
        </is>
      </c>
    </row>
    <row r="384">
      <c r="C384" t="inlineStr">
        <is>
          <t>37.228.135/0001-19</t>
        </is>
      </c>
      <c r="D384" t="inlineStr">
        <is>
          <t>BATELEUR GESTÃO DE RECURSOS LTDA.</t>
        </is>
      </c>
      <c r="E384" t="inlineStr">
        <is>
          <t>BATELEUR PRIVATE EQUITY</t>
        </is>
      </c>
      <c r="F384" t="inlineStr">
        <is>
          <t>Administrador Fiduciário e Gestor de Carteira</t>
        </is>
      </c>
      <c r="G384" t="inlineStr">
        <is>
          <t>RS</t>
        </is>
      </c>
      <c r="H384" t="inlineStr">
        <is>
          <t>PORTO ALEGRE</t>
        </is>
      </c>
      <c r="I384" t="inlineStr">
        <is>
          <t>51</t>
        </is>
      </c>
      <c r="J384" t="inlineStr">
        <is>
          <t>39071082</t>
        </is>
      </c>
      <c r="K384" t="inlineStr">
        <is>
          <t>mario.caetano@bateleur.com.br</t>
        </is>
      </c>
      <c r="L384" t="inlineStr">
        <is>
          <t>www.bateleur.com.br</t>
        </is>
      </c>
    </row>
    <row r="385">
      <c r="C385" t="inlineStr">
        <is>
          <t>11.000.859/0001-17</t>
        </is>
      </c>
      <c r="D385" t="inlineStr">
        <is>
          <t>BRM APEX SOLUCOES DE PORTFOLIO GESTAO DE RECURSOS LTDA.</t>
        </is>
      </c>
      <c r="E385" t="inlineStr">
        <is>
          <t>BRM APEX SOLUÇÕES DE PORTFÓLIO</t>
        </is>
      </c>
      <c r="F385" t="inlineStr">
        <is>
          <t>Gestor de Carteira</t>
        </is>
      </c>
      <c r="G385" t="inlineStr">
        <is>
          <t>RS</t>
        </is>
      </c>
      <c r="H385" t="inlineStr">
        <is>
          <t>PORTO ALEGRE</t>
        </is>
      </c>
      <c r="I385" t="inlineStr">
        <is>
          <t>27</t>
        </is>
      </c>
      <c r="J385" t="inlineStr">
        <is>
          <t>32036424</t>
        </is>
      </c>
      <c r="K385" t="inlineStr">
        <is>
          <t>gestao@alphamarinvest.com</t>
        </is>
      </c>
      <c r="L385" t="inlineStr">
        <is>
          <t>https://apexpartners.com.br</t>
        </is>
      </c>
    </row>
    <row r="386">
      <c r="C386" t="inlineStr">
        <is>
          <t>45.108.944/0001-15</t>
        </is>
      </c>
      <c r="D386" t="inlineStr">
        <is>
          <t>CATALUNYA GESTÃO DE RECURSOS LTDA.</t>
        </is>
      </c>
      <c r="E386" t="inlineStr">
        <is>
          <t>-----</t>
        </is>
      </c>
      <c r="F386" t="inlineStr">
        <is>
          <t>Gestor de Carteira</t>
        </is>
      </c>
      <c r="G386" t="inlineStr">
        <is>
          <t>RS</t>
        </is>
      </c>
      <c r="H386" t="inlineStr">
        <is>
          <t>PORTO ALEGRE</t>
        </is>
      </c>
      <c r="I386" t="inlineStr">
        <is>
          <t>51</t>
        </is>
      </c>
      <c r="J386" t="inlineStr">
        <is>
          <t>31031683</t>
        </is>
      </c>
      <c r="K386" t="inlineStr">
        <is>
          <t>financeiro@catalunyacapital.com.br</t>
        </is>
      </c>
      <c r="L386" t="inlineStr">
        <is>
          <t>www.catalunyacapital.com.br</t>
        </is>
      </c>
    </row>
    <row r="387">
      <c r="C387" t="inlineStr">
        <is>
          <t>19.361.845/0001-30</t>
        </is>
      </c>
      <c r="D387" t="inlineStr">
        <is>
          <t>CHROMO INVESTIMENTOS LTDA.</t>
        </is>
      </c>
      <c r="E387" t="inlineStr">
        <is>
          <t>CHROMO INVESTIMENTOS LTDA.</t>
        </is>
      </c>
      <c r="F387" t="inlineStr">
        <is>
          <t>Gestor de Carteira</t>
        </is>
      </c>
      <c r="G387" t="inlineStr">
        <is>
          <t>RS</t>
        </is>
      </c>
      <c r="H387" t="inlineStr">
        <is>
          <t>PORTO ALEGRE</t>
        </is>
      </c>
      <c r="I387" t="inlineStr">
        <is>
          <t>51</t>
        </is>
      </c>
      <c r="J387" t="inlineStr">
        <is>
          <t>30256278</t>
        </is>
      </c>
      <c r="K387" t="inlineStr">
        <is>
          <t>sanvitto@chromoinvest.com</t>
        </is>
      </c>
      <c r="L387" t="inlineStr">
        <is>
          <t>www.chromoinvest.com.br</t>
        </is>
      </c>
    </row>
    <row r="388">
      <c r="C388" t="inlineStr">
        <is>
          <t>25.022.196/0001-46</t>
        </is>
      </c>
      <c r="D388" t="inlineStr">
        <is>
          <t>CLUBE DO VALOR ADMINISTRAÇÃO DE CARTEIRAS DE VALORES MOBILIÁRIOS LTDA</t>
        </is>
      </c>
      <c r="E388" t="inlineStr">
        <is>
          <t>CLUBE DO VALOR GESTORA DE RECURSOS</t>
        </is>
      </c>
      <c r="F388" t="inlineStr">
        <is>
          <t>Gestor de Carteira</t>
        </is>
      </c>
      <c r="G388" t="inlineStr">
        <is>
          <t>RS</t>
        </is>
      </c>
      <c r="H388" t="inlineStr">
        <is>
          <t>PORTO ALEGRE</t>
        </is>
      </c>
      <c r="I388" t="inlineStr">
        <is>
          <t>51</t>
        </is>
      </c>
      <c r="J388" t="inlineStr">
        <is>
          <t>40667459</t>
        </is>
      </c>
      <c r="K388" t="inlineStr">
        <is>
          <t>compliance@clubedovalor.com.br</t>
        </is>
      </c>
      <c r="L388" t="inlineStr">
        <is>
          <t>https://clubedovalor.com.br/</t>
        </is>
      </c>
    </row>
    <row r="389">
      <c r="C389" t="inlineStr">
        <is>
          <t>87.977.245/0001-51</t>
        </is>
      </c>
      <c r="D389" t="inlineStr">
        <is>
          <t>CRP COMPANHIA DE PARTICIPACOES</t>
        </is>
      </c>
      <c r="E389" t="inlineStr">
        <is>
          <t>CRP</t>
        </is>
      </c>
      <c r="F389" t="inlineStr">
        <is>
          <t>Administrador Fiduciário e Gestor de Carteira</t>
        </is>
      </c>
      <c r="G389" t="inlineStr">
        <is>
          <t>RS</t>
        </is>
      </c>
      <c r="H389" t="inlineStr">
        <is>
          <t>PORTO ALEGRE</t>
        </is>
      </c>
      <c r="I389" t="inlineStr">
        <is>
          <t>51</t>
        </is>
      </c>
      <c r="J389" t="inlineStr">
        <is>
          <t>981861275</t>
        </is>
      </c>
      <c r="K389" t="inlineStr">
        <is>
          <t>crp@crp.com.br</t>
        </is>
      </c>
      <c r="L389" t="inlineStr">
        <is>
          <t>www.crp.com.br</t>
        </is>
      </c>
    </row>
    <row r="390">
      <c r="C390" t="inlineStr">
        <is>
          <t>46.649.800/0001-39</t>
        </is>
      </c>
      <c r="D390" t="inlineStr">
        <is>
          <t>DESBRAVA CAPITAL LTDA</t>
        </is>
      </c>
      <c r="E390" t="inlineStr">
        <is>
          <t>-----</t>
        </is>
      </c>
      <c r="F390" t="inlineStr">
        <is>
          <t>Gestor de Carteira</t>
        </is>
      </c>
      <c r="G390" t="inlineStr">
        <is>
          <t>RS</t>
        </is>
      </c>
      <c r="H390" t="inlineStr">
        <is>
          <t>PORTO ALEGRE</t>
        </is>
      </c>
      <c r="I390" t="inlineStr">
        <is>
          <t>51</t>
        </is>
      </c>
      <c r="J390" t="inlineStr">
        <is>
          <t>33285262</t>
        </is>
      </c>
      <c r="K390" t="inlineStr">
        <is>
          <t>desbrava@desbravacapital.com.br</t>
        </is>
      </c>
      <c r="L390" t="inlineStr">
        <is>
          <t>https://desbravacapital.com.br/</t>
        </is>
      </c>
    </row>
    <row r="391">
      <c r="C391" t="inlineStr">
        <is>
          <t>07.850.018/0001-21</t>
        </is>
      </c>
      <c r="D391" t="inlineStr">
        <is>
          <t>FUNDAMENTA ADMINISTRAÇÃO DE CARTEIRAS DE VALORES MOBILIARIOS LTDA</t>
        </is>
      </c>
      <c r="E391" t="inlineStr">
        <is>
          <t>FUNDAMENTA INVESTIMENTOS</t>
        </is>
      </c>
      <c r="F391" t="inlineStr">
        <is>
          <t>Gestor de Carteira</t>
        </is>
      </c>
      <c r="G391" t="inlineStr">
        <is>
          <t>RS</t>
        </is>
      </c>
      <c r="H391" t="inlineStr">
        <is>
          <t>PORTO ALEGRE</t>
        </is>
      </c>
      <c r="I391" t="inlineStr">
        <is>
          <t>51</t>
        </is>
      </c>
      <c r="J391" t="inlineStr">
        <is>
          <t>30858160</t>
        </is>
      </c>
      <c r="K391" t="inlineStr">
        <is>
          <t>fundamenta@fundamenta.com.br</t>
        </is>
      </c>
      <c r="L391" t="inlineStr">
        <is>
          <t>http://www.fundamenta.com.br/</t>
        </is>
      </c>
    </row>
    <row r="392">
      <c r="C392" t="inlineStr">
        <is>
          <t>63.530.842/0001-75</t>
        </is>
      </c>
      <c r="D392" t="inlineStr">
        <is>
          <t>Fidem Asset Manegement Ltda.</t>
        </is>
      </c>
      <c r="E392" t="inlineStr">
        <is>
          <t>-----</t>
        </is>
      </c>
      <c r="F392" t="inlineStr">
        <is>
          <t>Gestor de Carteira</t>
        </is>
      </c>
      <c r="G392" t="inlineStr">
        <is>
          <t>RS</t>
        </is>
      </c>
      <c r="H392" t="inlineStr">
        <is>
          <t>SANTA MARIA</t>
        </is>
      </c>
      <c r="I392" t="inlineStr">
        <is>
          <t>55</t>
        </is>
      </c>
      <c r="J392" t="inlineStr">
        <is>
          <t>999150854</t>
        </is>
      </c>
      <c r="K392" t="inlineStr">
        <is>
          <t>atendimento@fidemasset.com.br</t>
        </is>
      </c>
      <c r="L392" t="inlineStr">
        <is>
          <t>www.fidemasset.com.br</t>
        </is>
      </c>
    </row>
    <row r="393">
      <c r="C393" t="inlineStr">
        <is>
          <t>05.196.089/0001-27</t>
        </is>
      </c>
      <c r="D393" t="inlineStr">
        <is>
          <t>GERAL ASSET MANAGEMENT S/S LTDA</t>
        </is>
      </c>
      <c r="E393" t="inlineStr">
        <is>
          <t>GERAL ASSET MANAGEMENT</t>
        </is>
      </c>
      <c r="F393" t="inlineStr">
        <is>
          <t>Gestor de Carteira</t>
        </is>
      </c>
      <c r="G393" t="inlineStr">
        <is>
          <t>RS</t>
        </is>
      </c>
      <c r="H393" t="inlineStr">
        <is>
          <t>PORTO ALEGRE</t>
        </is>
      </c>
      <c r="I393" t="inlineStr">
        <is>
          <t>51</t>
        </is>
      </c>
      <c r="J393" t="inlineStr">
        <is>
          <t>32132708</t>
        </is>
      </c>
      <c r="K393" t="inlineStr">
        <is>
          <t>gestao@geralinvestimentos.com.br</t>
        </is>
      </c>
      <c r="L393" t="inlineStr">
        <is>
          <t>www.geralasset.com.br</t>
        </is>
      </c>
    </row>
    <row r="394">
      <c r="C394" t="inlineStr">
        <is>
          <t>92.885.581/0001-04</t>
        </is>
      </c>
      <c r="D394" t="inlineStr">
        <is>
          <t>GERVAL INVESTIMENTOS LTDA.</t>
        </is>
      </c>
      <c r="E394" t="inlineStr">
        <is>
          <t>GERVAL</t>
        </is>
      </c>
      <c r="F394" t="inlineStr">
        <is>
          <t>Gestor de Carteira</t>
        </is>
      </c>
      <c r="G394" t="inlineStr">
        <is>
          <t>RS</t>
        </is>
      </c>
      <c r="H394" t="inlineStr">
        <is>
          <t>PORTO ALEGRE</t>
        </is>
      </c>
      <c r="I394" t="inlineStr">
        <is>
          <t>51</t>
        </is>
      </c>
      <c r="J394" t="inlineStr">
        <is>
          <t>31039012</t>
        </is>
      </c>
      <c r="K394" t="inlineStr">
        <is>
          <t>compliancegerval@gerval.com.br</t>
        </is>
      </c>
      <c r="L394" t="inlineStr">
        <is>
          <t>www.gerval.com.br</t>
        </is>
      </c>
      <c r="M394" t="inlineStr">
        <is>
          <t>0.00</t>
        </is>
      </c>
      <c r="N394" t="inlineStr">
        <is>
          <t>1990-12-31</t>
        </is>
      </c>
    </row>
    <row r="395">
      <c r="C395" t="inlineStr">
        <is>
          <t>45.660.027/0001-49</t>
        </is>
      </c>
      <c r="D395" t="inlineStr">
        <is>
          <t>GUARÁ MULTI FAMILY OFFICE GESTORA DE RECURSOS LTDA</t>
        </is>
      </c>
      <c r="E395" t="inlineStr">
        <is>
          <t>-----</t>
        </is>
      </c>
      <c r="F395" t="inlineStr">
        <is>
          <t>Gestor de Carteira</t>
        </is>
      </c>
      <c r="G395" t="inlineStr">
        <is>
          <t>RS</t>
        </is>
      </c>
      <c r="H395" t="inlineStr">
        <is>
          <t>SÃO LOURENÇO DO SUL</t>
        </is>
      </c>
      <c r="I395" t="inlineStr">
        <is>
          <t>53</t>
        </is>
      </c>
      <c r="J395" t="inlineStr">
        <is>
          <t>99619450</t>
        </is>
      </c>
      <c r="K395" t="inlineStr">
        <is>
          <t>frederico@guaramfo.com.br</t>
        </is>
      </c>
      <c r="L395" t="inlineStr">
        <is>
          <t>www.guaramfo.com.br</t>
        </is>
      </c>
    </row>
    <row r="396">
      <c r="C396" t="inlineStr">
        <is>
          <t>36.040.900/0001-00</t>
        </is>
      </c>
      <c r="D396" t="inlineStr">
        <is>
          <t>HARBOUR CAPITAL ADMINISTRADORA DE CARTEIRAS DE VALORES MOBILIÁRIOS LTDA.</t>
        </is>
      </c>
      <c r="E396" t="inlineStr">
        <is>
          <t>HARBOUR CAPITAL</t>
        </is>
      </c>
      <c r="F396" t="inlineStr">
        <is>
          <t>Gestor de Carteira</t>
        </is>
      </c>
      <c r="G396" t="inlineStr">
        <is>
          <t>RS</t>
        </is>
      </c>
      <c r="H396" t="inlineStr">
        <is>
          <t>PORTO ALEGRE</t>
        </is>
      </c>
      <c r="I396" t="inlineStr">
        <is>
          <t>51</t>
        </is>
      </c>
      <c r="J396" t="inlineStr">
        <is>
          <t>31036802</t>
        </is>
      </c>
      <c r="K396" t="inlineStr">
        <is>
          <t>contato@harbourcapital.com.br</t>
        </is>
      </c>
      <c r="L396" t="inlineStr">
        <is>
          <t>www.harbourcapital.com.br</t>
        </is>
      </c>
    </row>
    <row r="397">
      <c r="C397" t="inlineStr">
        <is>
          <t>25.098.663/0001-11</t>
        </is>
      </c>
      <c r="D397" t="inlineStr">
        <is>
          <t>KP GESTÃO DE RECURSOS LTDA</t>
        </is>
      </c>
      <c r="E397" t="inlineStr">
        <is>
          <t>KP WEALTH MANAGEMENT</t>
        </is>
      </c>
      <c r="F397" t="inlineStr">
        <is>
          <t>Gestor de Carteira</t>
        </is>
      </c>
      <c r="G397" t="inlineStr">
        <is>
          <t>RS</t>
        </is>
      </c>
      <c r="H397" t="inlineStr">
        <is>
          <t>PORTO ALEGRE</t>
        </is>
      </c>
      <c r="I397" t="inlineStr">
        <is>
          <t>51</t>
        </is>
      </c>
      <c r="J397" t="inlineStr">
        <is>
          <t>26263028</t>
        </is>
      </c>
      <c r="K397" t="inlineStr">
        <is>
          <t>compliance@kpwealth.com.br</t>
        </is>
      </c>
      <c r="L397" t="inlineStr">
        <is>
          <t>www.kpwealth.com.br</t>
        </is>
      </c>
    </row>
    <row r="398">
      <c r="C398" t="inlineStr">
        <is>
          <t>26.843.260/0001-12</t>
        </is>
      </c>
      <c r="D398" t="inlineStr">
        <is>
          <t>MEDALLION ASSET ADMINISTRACAO DE RECURSOS LTDA</t>
        </is>
      </c>
      <c r="E398" t="inlineStr">
        <is>
          <t>MEDALLION ASSET ADMINISTRACAO DE RECURSOS LTDA</t>
        </is>
      </c>
      <c r="F398" t="inlineStr">
        <is>
          <t>Gestor de Carteira</t>
        </is>
      </c>
      <c r="G398" t="inlineStr">
        <is>
          <t>RS</t>
        </is>
      </c>
      <c r="H398" t="inlineStr">
        <is>
          <t>SANTO ÂNGELO</t>
        </is>
      </c>
      <c r="I398" t="inlineStr">
        <is>
          <t>55</t>
        </is>
      </c>
      <c r="J398" t="inlineStr">
        <is>
          <t>99244608</t>
        </is>
      </c>
      <c r="K398" t="inlineStr">
        <is>
          <t>contato@experatoasset.com.br</t>
        </is>
      </c>
      <c r="L398" t="inlineStr">
        <is>
          <t>www.experatoasset.com.br</t>
        </is>
      </c>
    </row>
    <row r="399">
      <c r="C399" t="inlineStr">
        <is>
          <t>52.803.255/0001-96</t>
        </is>
      </c>
      <c r="D399" t="inlineStr">
        <is>
          <t>MELPAR INVEST LTDA.</t>
        </is>
      </c>
      <c r="E399" t="inlineStr">
        <is>
          <t>MELPAR INVEST LTDA.</t>
        </is>
      </c>
      <c r="F399" t="inlineStr">
        <is>
          <t>Gestor de Carteira</t>
        </is>
      </c>
      <c r="G399" t="inlineStr">
        <is>
          <t>RS</t>
        </is>
      </c>
      <c r="H399" t="inlineStr">
        <is>
          <t>PORTO ALEGRE</t>
        </is>
      </c>
      <c r="I399" t="inlineStr">
        <is>
          <t>51</t>
        </is>
      </c>
      <c r="J399" t="inlineStr">
        <is>
          <t>999770177</t>
        </is>
      </c>
      <c r="K399" t="inlineStr">
        <is>
          <t>eschmidt@melparinvest.com.br</t>
        </is>
      </c>
      <c r="L399" t="inlineStr">
        <is>
          <t>http://www.melparinvest.com.br</t>
        </is>
      </c>
    </row>
    <row r="400">
      <c r="C400" t="inlineStr">
        <is>
          <t>10.290.382/0001-99</t>
        </is>
      </c>
      <c r="D400" t="inlineStr">
        <is>
          <t>NEBRASKA CAPITAL GESTÃO DE RECURSOS LTDA</t>
        </is>
      </c>
      <c r="E400" t="inlineStr">
        <is>
          <t>NEBRASKA CAPITAL</t>
        </is>
      </c>
      <c r="F400" t="inlineStr">
        <is>
          <t>Gestor de Carteira</t>
        </is>
      </c>
      <c r="G400" t="inlineStr">
        <is>
          <t>RS</t>
        </is>
      </c>
      <c r="H400" t="inlineStr">
        <is>
          <t>PORTO ALEGRE</t>
        </is>
      </c>
      <c r="I400" t="inlineStr">
        <is>
          <t>51</t>
        </is>
      </c>
      <c r="J400" t="inlineStr">
        <is>
          <t>34075265</t>
        </is>
      </c>
      <c r="K400" t="inlineStr">
        <is>
          <t>bruno.claudino@nebraskacapital.com.br</t>
        </is>
      </c>
      <c r="L400" t="inlineStr">
        <is>
          <t>www.nebraskacapital.com.br</t>
        </is>
      </c>
    </row>
    <row r="401">
      <c r="C401" t="inlineStr">
        <is>
          <t>12.263.316/0001-55</t>
        </is>
      </c>
      <c r="D401" t="inlineStr">
        <is>
          <t>NOVA MILANO INVESTIMENTOS LTDA</t>
        </is>
      </c>
      <c r="E401" t="inlineStr">
        <is>
          <t>--</t>
        </is>
      </c>
      <c r="F401" t="inlineStr">
        <is>
          <t>Gestor de Carteira</t>
        </is>
      </c>
      <c r="G401" t="inlineStr">
        <is>
          <t>RS</t>
        </is>
      </c>
      <c r="H401" t="inlineStr">
        <is>
          <t>FARROUPILHA</t>
        </is>
      </c>
      <c r="I401" t="inlineStr">
        <is>
          <t>11</t>
        </is>
      </c>
      <c r="J401" t="inlineStr">
        <is>
          <t>30711012</t>
        </is>
      </c>
      <c r="K401" t="inlineStr">
        <is>
          <t>rarruy@nmcapital.com.br</t>
        </is>
      </c>
      <c r="L401" t="inlineStr">
        <is>
          <t>www.nmcapital.com.br</t>
        </is>
      </c>
    </row>
    <row r="402">
      <c r="C402" t="inlineStr">
        <is>
          <t>19.207.159/0001-00</t>
        </is>
      </c>
      <c r="D402" t="inlineStr">
        <is>
          <t>PRIVATTO ADMINISTRAÇÃO DE PATRIMÔNIO LTDA</t>
        </is>
      </c>
      <c r="E402" t="inlineStr">
        <is>
          <t>PRIVATTO ADMINISTRAÇÃO DE PATRIMÔNIO LTDA</t>
        </is>
      </c>
      <c r="F402" t="inlineStr">
        <is>
          <t>Gestor de Carteira</t>
        </is>
      </c>
      <c r="G402" t="inlineStr">
        <is>
          <t>RS</t>
        </is>
      </c>
      <c r="H402" t="inlineStr">
        <is>
          <t>PORTO ALEGRE</t>
        </is>
      </c>
      <c r="I402" t="inlineStr">
        <is>
          <t>51</t>
        </is>
      </c>
      <c r="J402" t="inlineStr">
        <is>
          <t>33302879</t>
        </is>
      </c>
      <c r="K402" t="inlineStr">
        <is>
          <t>gestor@privatto.com.br</t>
        </is>
      </c>
      <c r="L402" t="inlineStr">
        <is>
          <t>www.privatto.com.br</t>
        </is>
      </c>
    </row>
    <row r="403">
      <c r="C403" t="inlineStr">
        <is>
          <t>13.635.309/0001-08</t>
        </is>
      </c>
      <c r="D403" t="inlineStr">
        <is>
          <t>QUANTITAS GESTAO DE RECURSOS LTDA.</t>
        </is>
      </c>
      <c r="E403" t="inlineStr">
        <is>
          <t>QUANTITAS ASSET MANAGEMENT</t>
        </is>
      </c>
      <c r="F403" t="inlineStr">
        <is>
          <t>Gestor de Carteira</t>
        </is>
      </c>
      <c r="G403" t="inlineStr">
        <is>
          <t>RS</t>
        </is>
      </c>
      <c r="H403" t="inlineStr">
        <is>
          <t>PORTO ALEGRE</t>
        </is>
      </c>
      <c r="I403" t="inlineStr">
        <is>
          <t>51</t>
        </is>
      </c>
      <c r="J403" t="inlineStr">
        <is>
          <t>33942330</t>
        </is>
      </c>
      <c r="K403" t="inlineStr">
        <is>
          <t>adm@quantitas.com.br</t>
        </is>
      </c>
      <c r="L403" t="inlineStr">
        <is>
          <t>www.quantitas.com.br</t>
        </is>
      </c>
    </row>
    <row r="404">
      <c r="C404" t="inlineStr">
        <is>
          <t>11.797.258/0001-87</t>
        </is>
      </c>
      <c r="D404" t="inlineStr">
        <is>
          <t>QUARTER INVESTIMENTOS ASSET MANAGEMENT LTDA</t>
        </is>
      </c>
      <c r="E404" t="inlineStr">
        <is>
          <t>QUARTER INVESTIMENTOS ASSET MANAGEMENT LTDA</t>
        </is>
      </c>
      <c r="F404" t="inlineStr">
        <is>
          <t>Gestor de Carteira</t>
        </is>
      </c>
      <c r="G404" t="inlineStr">
        <is>
          <t>RS</t>
        </is>
      </c>
      <c r="H404" t="inlineStr">
        <is>
          <t>PORTO ALEGRE</t>
        </is>
      </c>
      <c r="I404" t="inlineStr">
        <is>
          <t>51</t>
        </is>
      </c>
      <c r="J404" t="inlineStr">
        <is>
          <t>40427555</t>
        </is>
      </c>
      <c r="K404" t="inlineStr">
        <is>
          <t>fabio.rech@quarterinvestimentos.com.br</t>
        </is>
      </c>
      <c r="L404" t="inlineStr">
        <is>
          <t>www.quarterinvestimentos.com.br</t>
        </is>
      </c>
    </row>
    <row r="405">
      <c r="C405" t="inlineStr">
        <is>
          <t>51.004.498/0001-00</t>
        </is>
      </c>
      <c r="D405" t="inlineStr">
        <is>
          <t>RETA ASSET LTDA.</t>
        </is>
      </c>
      <c r="E405" t="inlineStr">
        <is>
          <t>RETA ASSET LTDA.</t>
        </is>
      </c>
      <c r="F405" t="inlineStr">
        <is>
          <t>Gestor de Carteira</t>
        </is>
      </c>
      <c r="G405" t="inlineStr">
        <is>
          <t>RS</t>
        </is>
      </c>
      <c r="H405" t="inlineStr">
        <is>
          <t>PORTO ALEGRE</t>
        </is>
      </c>
      <c r="I405" t="inlineStr">
        <is>
          <t>53</t>
        </is>
      </c>
      <c r="J405" t="inlineStr">
        <is>
          <t>991036525</t>
        </is>
      </c>
      <c r="K405" t="inlineStr">
        <is>
          <t>thalesksn@hotmail.com</t>
        </is>
      </c>
      <c r="L405" t="inlineStr">
        <is>
          <t>www.retaasset.com</t>
        </is>
      </c>
    </row>
    <row r="406">
      <c r="C406" t="inlineStr">
        <is>
          <t>28.501.790/0001-08</t>
        </is>
      </c>
      <c r="D406" t="inlineStr">
        <is>
          <t>SAMESIDE CONSULTORIA E GESTÃO LTDA.</t>
        </is>
      </c>
      <c r="E406" t="inlineStr">
        <is>
          <t>SAMESIDE GP</t>
        </is>
      </c>
      <c r="F406" t="inlineStr">
        <is>
          <t>Gestor de Carteira</t>
        </is>
      </c>
      <c r="G406" t="inlineStr">
        <is>
          <t>RS</t>
        </is>
      </c>
      <c r="H406" t="inlineStr">
        <is>
          <t>PORTO ALEGRE</t>
        </is>
      </c>
      <c r="I406" t="inlineStr">
        <is>
          <t>51</t>
        </is>
      </c>
      <c r="J406" t="inlineStr">
        <is>
          <t>25007970</t>
        </is>
      </c>
      <c r="K406" t="inlineStr">
        <is>
          <t>adm@sameside.com.br</t>
        </is>
      </c>
      <c r="L406" t="inlineStr">
        <is>
          <t>sameside.com.br</t>
        </is>
      </c>
    </row>
    <row r="407">
      <c r="C407" t="inlineStr">
        <is>
          <t>09.119.406/0001-62</t>
        </is>
      </c>
      <c r="D407" t="inlineStr">
        <is>
          <t>SEIVAL INVESTIMENTOS LTDA.</t>
        </is>
      </c>
      <c r="E407" t="inlineStr">
        <is>
          <t>SEIVAL INVESTIMENTOS</t>
        </is>
      </c>
      <c r="F407" t="inlineStr">
        <is>
          <t>Gestor de Carteira</t>
        </is>
      </c>
      <c r="G407" t="inlineStr">
        <is>
          <t>RS</t>
        </is>
      </c>
      <c r="H407" t="inlineStr">
        <is>
          <t>PORTO ALEGRE</t>
        </is>
      </c>
      <c r="I407" t="inlineStr">
        <is>
          <t>51</t>
        </is>
      </c>
      <c r="J407" t="inlineStr">
        <is>
          <t>30233087</t>
        </is>
      </c>
      <c r="K407" t="inlineStr">
        <is>
          <t>contato@seival.com</t>
        </is>
      </c>
      <c r="L407" t="inlineStr">
        <is>
          <t>www.seival.com</t>
        </is>
      </c>
    </row>
    <row r="408">
      <c r="C408" t="inlineStr">
        <is>
          <t>38.411.697/0001-66</t>
        </is>
      </c>
      <c r="D408" t="inlineStr">
        <is>
          <t>STRIVO GESTORA DE RECURSOS Ltda</t>
        </is>
      </c>
      <c r="E408" t="inlineStr">
        <is>
          <t>STRIVO GESTORA DE RECURSOS Ltda</t>
        </is>
      </c>
      <c r="F408" t="inlineStr">
        <is>
          <t>Gestor de Carteira</t>
        </is>
      </c>
      <c r="G408" t="inlineStr">
        <is>
          <t>RS</t>
        </is>
      </c>
      <c r="H408" t="inlineStr">
        <is>
          <t>PORTO ALEGRE</t>
        </is>
      </c>
      <c r="I408" t="inlineStr">
        <is>
          <t>51</t>
        </is>
      </c>
      <c r="J408" t="inlineStr">
        <is>
          <t>922236409</t>
        </is>
      </c>
      <c r="K408" t="inlineStr">
        <is>
          <t>gestao@strivo.com.br</t>
        </is>
      </c>
      <c r="L408" t="inlineStr">
        <is>
          <t>www.strivo.com.br</t>
        </is>
      </c>
    </row>
    <row r="409">
      <c r="C409" t="inlineStr">
        <is>
          <t>14.142.853/0001-72</t>
        </is>
      </c>
      <c r="D409" t="inlineStr">
        <is>
          <t>VOKIN ADMINISTRAÇÃO DE RECURSOS LTDA</t>
        </is>
      </c>
      <c r="E409" t="inlineStr">
        <is>
          <t>VOKIN INVESTIMENTOS</t>
        </is>
      </c>
      <c r="F409" t="inlineStr">
        <is>
          <t>Gestor de Carteira</t>
        </is>
      </c>
      <c r="G409" t="inlineStr">
        <is>
          <t>RS</t>
        </is>
      </c>
      <c r="H409" t="inlineStr">
        <is>
          <t>PORTO ALEGRE</t>
        </is>
      </c>
      <c r="I409" t="inlineStr">
        <is>
          <t>51</t>
        </is>
      </c>
      <c r="J409" t="inlineStr">
        <is>
          <t>30223444</t>
        </is>
      </c>
      <c r="K409" t="inlineStr">
        <is>
          <t>vokin@vokin.com.br</t>
        </is>
      </c>
      <c r="L409" t="inlineStr">
        <is>
          <t>www.vokin.com.br</t>
        </is>
      </c>
    </row>
    <row r="410">
      <c r="C410" t="inlineStr">
        <is>
          <t>53.286.395/0001-05</t>
        </is>
      </c>
      <c r="D410" t="inlineStr">
        <is>
          <t>W14 - ASSET MANAGEMENT LTDA.</t>
        </is>
      </c>
      <c r="E410" t="inlineStr">
        <is>
          <t>W14 - ASSET MANAGEMENT LTDA.</t>
        </is>
      </c>
      <c r="F410" t="inlineStr">
        <is>
          <t>Gestor de Carteira</t>
        </is>
      </c>
      <c r="G410" t="inlineStr">
        <is>
          <t>RS</t>
        </is>
      </c>
      <c r="H410" t="inlineStr">
        <is>
          <t>PORTO ALEGRE</t>
        </is>
      </c>
      <c r="I410" t="inlineStr">
        <is>
          <t>51</t>
        </is>
      </c>
      <c r="J410" t="inlineStr">
        <is>
          <t>999577737</t>
        </is>
      </c>
      <c r="K410" t="inlineStr">
        <is>
          <t>w14asset@w14asset.com</t>
        </is>
      </c>
      <c r="L410" t="inlineStr">
        <is>
          <t>www.w14asset.com</t>
        </is>
      </c>
    </row>
    <row r="411">
      <c r="C411" t="inlineStr">
        <is>
          <t>24.176.946/0001-71</t>
        </is>
      </c>
      <c r="D411" t="inlineStr">
        <is>
          <t>WARREN BRASIL GESTAO E ADMINISTRACAO DE RECURSOS &amp; CORRETORA DE SEGUROS LTDA.</t>
        </is>
      </c>
      <c r="E411" t="inlineStr">
        <is>
          <t>OI WARREN</t>
        </is>
      </c>
      <c r="F411" t="inlineStr">
        <is>
          <t>Gestor de Carteira</t>
        </is>
      </c>
      <c r="G411" t="inlineStr">
        <is>
          <t>RS</t>
        </is>
      </c>
      <c r="H411" t="inlineStr">
        <is>
          <t>PORTO ALEGRE</t>
        </is>
      </c>
      <c r="I411" t="inlineStr">
        <is>
          <t>51</t>
        </is>
      </c>
      <c r="J411" t="inlineStr">
        <is>
          <t>32372273</t>
        </is>
      </c>
      <c r="K411" t="inlineStr">
        <is>
          <t>compliance@warren.com.br</t>
        </is>
      </c>
      <c r="L411" t="inlineStr">
        <is>
          <t>https://warren.com.br/</t>
        </is>
      </c>
    </row>
    <row r="412">
      <c r="C412" t="inlineStr">
        <is>
          <t>15.279.184/0001-48</t>
        </is>
      </c>
      <c r="D412" t="inlineStr">
        <is>
          <t>ZENITH ASSET MANAGEMENT LTDA</t>
        </is>
      </c>
      <c r="E412" t="inlineStr">
        <is>
          <t>--</t>
        </is>
      </c>
      <c r="F412" t="inlineStr">
        <is>
          <t>Gestor de Carteira</t>
        </is>
      </c>
      <c r="G412" t="inlineStr">
        <is>
          <t>RS</t>
        </is>
      </c>
      <c r="H412" t="inlineStr">
        <is>
          <t>PORTO ALEGRE</t>
        </is>
      </c>
      <c r="I412" t="inlineStr">
        <is>
          <t>51</t>
        </is>
      </c>
      <c r="J412" t="inlineStr">
        <is>
          <t>33721208</t>
        </is>
      </c>
      <c r="K412" t="inlineStr">
        <is>
          <t>guilherme@zenithasset.com.br</t>
        </is>
      </c>
      <c r="L412" t="inlineStr">
        <is>
          <t>www.zenithasset.com.br</t>
        </is>
      </c>
    </row>
    <row r="413">
      <c r="C413" t="inlineStr">
        <is>
          <t>51.380.455/0001-10</t>
        </is>
      </c>
      <c r="D413" t="inlineStr">
        <is>
          <t>314 CAPITAL LTDA.</t>
        </is>
      </c>
      <c r="E413" t="inlineStr">
        <is>
          <t>314 CAPITAL LTDA.</t>
        </is>
      </c>
      <c r="F413" t="inlineStr">
        <is>
          <t>Gestor de Carteira</t>
        </is>
      </c>
      <c r="G413" t="inlineStr">
        <is>
          <t>SC</t>
        </is>
      </c>
      <c r="H413" t="inlineStr">
        <is>
          <t>FLORIANÓPOLIS</t>
        </is>
      </c>
      <c r="I413" t="inlineStr">
        <is>
          <t>11</t>
        </is>
      </c>
      <c r="J413" t="inlineStr">
        <is>
          <t>82140344</t>
        </is>
      </c>
      <c r="K413" t="inlineStr">
        <is>
          <t>natan@314capital.com.br</t>
        </is>
      </c>
      <c r="L413" t="inlineStr">
        <is>
          <t>www.314capital.com.br</t>
        </is>
      </c>
    </row>
    <row r="414">
      <c r="C414" t="inlineStr">
        <is>
          <t>51.364.779/0001-65</t>
        </is>
      </c>
      <c r="D414" t="inlineStr">
        <is>
          <t>ADLER INVESTIMENTOS LTDA.</t>
        </is>
      </c>
      <c r="E414" t="inlineStr">
        <is>
          <t>ADLER INVESTIMENTOS</t>
        </is>
      </c>
      <c r="F414" t="inlineStr">
        <is>
          <t>Gestor de Carteira</t>
        </is>
      </c>
      <c r="G414" t="inlineStr">
        <is>
          <t>SC</t>
        </is>
      </c>
      <c r="H414" t="inlineStr">
        <is>
          <t>FLORIANÓPOLIS</t>
        </is>
      </c>
      <c r="I414" t="inlineStr">
        <is>
          <t>48</t>
        </is>
      </c>
      <c r="J414" t="inlineStr">
        <is>
          <t>99334999</t>
        </is>
      </c>
      <c r="K414" t="inlineStr">
        <is>
          <t>eboechat@adlerinvestimentos.com.br</t>
        </is>
      </c>
      <c r="L414" t="inlineStr">
        <is>
          <t>https://adlerinvestimentos.com.br/</t>
        </is>
      </c>
    </row>
    <row r="415">
      <c r="C415" t="inlineStr">
        <is>
          <t>40.730.752/0001-22</t>
        </is>
      </c>
      <c r="D415" t="inlineStr">
        <is>
          <t>DAX CAPITAL LTDA.</t>
        </is>
      </c>
      <c r="E415" t="inlineStr">
        <is>
          <t>DAX CAPITAL LTDA.</t>
        </is>
      </c>
      <c r="F415" t="inlineStr">
        <is>
          <t>Gestor de Carteira</t>
        </is>
      </c>
      <c r="G415" t="inlineStr">
        <is>
          <t>SC</t>
        </is>
      </c>
      <c r="H415" t="inlineStr">
        <is>
          <t>BLUMENAU</t>
        </is>
      </c>
      <c r="I415" t="inlineStr">
        <is>
          <t>47</t>
        </is>
      </c>
      <c r="J415" t="inlineStr">
        <is>
          <t>30353590</t>
        </is>
      </c>
      <c r="K415" t="inlineStr">
        <is>
          <t>contato@daxcapital.com.br</t>
        </is>
      </c>
      <c r="L415" t="inlineStr">
        <is>
          <t>www.daxcapital.com.br</t>
        </is>
      </c>
    </row>
    <row r="416">
      <c r="C416" t="inlineStr">
        <is>
          <t>08.926.786/0001-84</t>
        </is>
      </c>
      <c r="D416" t="inlineStr">
        <is>
          <t>DETOMASO ADMINISTRADORA DE RECURSOS LTDA</t>
        </is>
      </c>
      <c r="E416" t="inlineStr">
        <is>
          <t>.</t>
        </is>
      </c>
      <c r="F416" t="inlineStr">
        <is>
          <t>Gestor de Carteira</t>
        </is>
      </c>
      <c r="G416" t="inlineStr">
        <is>
          <t>SC</t>
        </is>
      </c>
      <c r="H416" t="inlineStr">
        <is>
          <t>BLUMENAU</t>
        </is>
      </c>
      <c r="I416" t="inlineStr">
        <is>
          <t>47</t>
        </is>
      </c>
      <c r="J416" t="inlineStr">
        <is>
          <t>30361500</t>
        </is>
      </c>
      <c r="K416" t="inlineStr">
        <is>
          <t>financeiro@detomaso.com.br</t>
        </is>
      </c>
      <c r="L416" t="inlineStr">
        <is>
          <t>www.detomaso.com.br</t>
        </is>
      </c>
    </row>
    <row r="417">
      <c r="C417" t="inlineStr">
        <is>
          <t>51.224.521/0001-63</t>
        </is>
      </c>
      <c r="D417" t="inlineStr">
        <is>
          <t>KAPAM GESTORA DE RECURSOS LTDA.</t>
        </is>
      </c>
      <c r="E417" t="inlineStr">
        <is>
          <t>KAPAM</t>
        </is>
      </c>
      <c r="F417" t="inlineStr">
        <is>
          <t>Gestor de Carteira</t>
        </is>
      </c>
      <c r="G417" t="inlineStr">
        <is>
          <t>SC</t>
        </is>
      </c>
      <c r="H417" t="inlineStr">
        <is>
          <t>FLORIANÓPOLIS</t>
        </is>
      </c>
      <c r="I417" t="inlineStr">
        <is>
          <t>48</t>
        </is>
      </c>
      <c r="J417" t="inlineStr">
        <is>
          <t>30374440</t>
        </is>
      </c>
      <c r="K417" t="inlineStr">
        <is>
          <t>contato@kapam.com.br</t>
        </is>
      </c>
      <c r="L417" t="inlineStr">
        <is>
          <t>www.kapam.com.br</t>
        </is>
      </c>
    </row>
    <row r="418">
      <c r="C418" t="inlineStr">
        <is>
          <t>00.263.309/0001-74</t>
        </is>
      </c>
      <c r="D418" t="inlineStr">
        <is>
          <t>MAXIPLAN LTDA</t>
        </is>
      </c>
      <c r="E418" t="inlineStr">
        <is>
          <t>MAXIPLAN LTDA</t>
        </is>
      </c>
      <c r="F418" t="inlineStr">
        <is>
          <t>Gestor de Carteira</t>
        </is>
      </c>
      <c r="G418" t="inlineStr">
        <is>
          <t>SC</t>
        </is>
      </c>
      <c r="H418" t="inlineStr">
        <is>
          <t>JOINVILLE</t>
        </is>
      </c>
      <c r="I418" t="inlineStr">
        <is>
          <t>47</t>
        </is>
      </c>
      <c r="J418" t="inlineStr">
        <is>
          <t>34514300</t>
        </is>
      </c>
      <c r="K418" t="inlineStr">
        <is>
          <t>alessandro@maxiplan.com.br</t>
        </is>
      </c>
      <c r="L418" t="inlineStr">
        <is>
          <t>www.maxiplan.com.br</t>
        </is>
      </c>
    </row>
    <row r="419">
      <c r="C419" t="inlineStr">
        <is>
          <t>23.241.377/0001-38</t>
        </is>
      </c>
      <c r="D419" t="inlineStr">
        <is>
          <t>MILESTONES ADMINISTRADORA DE RECURSOS LTDA.</t>
        </is>
      </c>
      <c r="E419" t="inlineStr">
        <is>
          <t>----------</t>
        </is>
      </c>
      <c r="F419" t="inlineStr">
        <is>
          <t>Gestor de Carteira</t>
        </is>
      </c>
      <c r="G419" t="inlineStr">
        <is>
          <t>SC</t>
        </is>
      </c>
      <c r="H419" t="inlineStr">
        <is>
          <t>JARAGUÁ DO SUL</t>
        </is>
      </c>
      <c r="I419" t="inlineStr">
        <is>
          <t>47</t>
        </is>
      </c>
      <c r="J419" t="inlineStr">
        <is>
          <t>32764504</t>
        </is>
      </c>
      <c r="K419" t="inlineStr">
        <is>
          <t>compliance@milestones.com.br</t>
        </is>
      </c>
      <c r="L419" t="inlineStr">
        <is>
          <t>www.milestones.com.br</t>
        </is>
      </c>
    </row>
    <row r="420">
      <c r="C420" t="inlineStr">
        <is>
          <t>42.455.681/0001-22</t>
        </is>
      </c>
      <c r="D420" t="inlineStr">
        <is>
          <t>MONEFICA GESTORA DE RECURSOS E CONSULTORIA LTDA</t>
        </is>
      </c>
      <c r="E420" t="inlineStr">
        <is>
          <t>MONEFICA GESTÃO E CONSULTORIA FINANCEIRA</t>
        </is>
      </c>
      <c r="F420" t="inlineStr">
        <is>
          <t>Gestor de Carteira</t>
        </is>
      </c>
      <c r="G420" t="inlineStr">
        <is>
          <t>SC</t>
        </is>
      </c>
      <c r="H420" t="inlineStr">
        <is>
          <t>FLORIANÓPOLIS</t>
        </is>
      </c>
      <c r="I420" t="inlineStr">
        <is>
          <t>48</t>
        </is>
      </c>
      <c r="J420" t="inlineStr">
        <is>
          <t>999286828</t>
        </is>
      </c>
      <c r="K420" t="inlineStr">
        <is>
          <t>contato@monefica.com.br</t>
        </is>
      </c>
      <c r="L420" t="inlineStr">
        <is>
          <t>www.monefica.com.br</t>
        </is>
      </c>
    </row>
    <row r="421">
      <c r="C421" t="inlineStr">
        <is>
          <t>29.000.207/0001-48</t>
        </is>
      </c>
      <c r="D421" t="inlineStr">
        <is>
          <t>MULTIPLIKE GESTÃO DE RECURSOS LTDA.</t>
        </is>
      </c>
      <c r="E421" t="inlineStr">
        <is>
          <t>-----</t>
        </is>
      </c>
      <c r="F421" t="inlineStr">
        <is>
          <t>Gestor de Carteira</t>
        </is>
      </c>
      <c r="G421" t="inlineStr">
        <is>
          <t>SC</t>
        </is>
      </c>
      <c r="H421" t="inlineStr">
        <is>
          <t>JOINVILLE</t>
        </is>
      </c>
      <c r="I421" t="inlineStr">
        <is>
          <t>47</t>
        </is>
      </c>
      <c r="J421" t="inlineStr">
        <is>
          <t>35122500</t>
        </is>
      </c>
      <c r="K421" t="inlineStr">
        <is>
          <t>gestora@multiplikegestao.com.br</t>
        </is>
      </c>
      <c r="L421" t="inlineStr">
        <is>
          <t>www.multiplike.com.br</t>
        </is>
      </c>
    </row>
    <row r="422">
      <c r="C422" t="inlineStr">
        <is>
          <t>40.815.594/0001-03</t>
        </is>
      </c>
      <c r="D422" t="inlineStr">
        <is>
          <t>POLYFACE INVEST S.A.</t>
        </is>
      </c>
      <c r="E422" t="inlineStr">
        <is>
          <t>POLYFACE INVEST S.A.</t>
        </is>
      </c>
      <c r="F422" t="inlineStr">
        <is>
          <t>Gestor de Carteira</t>
        </is>
      </c>
      <c r="G422" t="inlineStr">
        <is>
          <t>SC</t>
        </is>
      </c>
      <c r="H422" t="inlineStr">
        <is>
          <t>FLORIANÓPOLIS</t>
        </is>
      </c>
      <c r="I422" t="inlineStr">
        <is>
          <t>11</t>
        </is>
      </c>
      <c r="J422" t="inlineStr">
        <is>
          <t>30620553</t>
        </is>
      </c>
      <c r="K422" t="inlineStr">
        <is>
          <t>compliance@polyface.com.br</t>
        </is>
      </c>
      <c r="L422" t="inlineStr">
        <is>
          <t>www.polyface.com.br/</t>
        </is>
      </c>
    </row>
    <row r="423">
      <c r="C423" t="inlineStr">
        <is>
          <t>37.370.840/0001-56</t>
        </is>
      </c>
      <c r="D423" t="inlineStr">
        <is>
          <t>PRIMUS VENTURES CONSULTORIA E GESTÃO LTDA.</t>
        </is>
      </c>
      <c r="E423" t="inlineStr">
        <is>
          <t>PRIMUS VENTURES</t>
        </is>
      </c>
      <c r="F423" t="inlineStr">
        <is>
          <t>Gestor de Carteira</t>
        </is>
      </c>
      <c r="G423" t="inlineStr">
        <is>
          <t>SC</t>
        </is>
      </c>
      <c r="H423" t="inlineStr">
        <is>
          <t>FLORIANÓPOLIS</t>
        </is>
      </c>
      <c r="I423" t="inlineStr">
        <is>
          <t>51</t>
        </is>
      </c>
      <c r="J423" t="inlineStr">
        <is>
          <t>992265987</t>
        </is>
      </c>
      <c r="K423" t="inlineStr">
        <is>
          <t>j.albino@primusvc.com.br</t>
        </is>
      </c>
      <c r="L423" t="inlineStr">
        <is>
          <t>https://www.primusvc.com.br/</t>
        </is>
      </c>
    </row>
    <row r="424">
      <c r="C424" t="inlineStr">
        <is>
          <t>13.993.865/0001-48</t>
        </is>
      </c>
      <c r="D424" t="inlineStr">
        <is>
          <t>PRÓPRIO CAPITAL GESTÃO DE RECURSOS LTDA</t>
        </is>
      </c>
      <c r="E424" t="inlineStr">
        <is>
          <t>PRÓPRIO CAPITAL GESTÃO DE RECURSOS LTDA.</t>
        </is>
      </c>
      <c r="F424" t="inlineStr">
        <is>
          <t>Gestor de Carteira</t>
        </is>
      </c>
      <c r="G424" t="inlineStr">
        <is>
          <t>SC</t>
        </is>
      </c>
      <c r="H424" t="inlineStr">
        <is>
          <t>FLORIANÓPOLIS</t>
        </is>
      </c>
      <c r="I424" t="inlineStr">
        <is>
          <t>48</t>
        </is>
      </c>
      <c r="J424" t="inlineStr">
        <is>
          <t>30248535</t>
        </is>
      </c>
      <c r="K424" t="inlineStr">
        <is>
          <t>atendimento@propriocapital.com.br</t>
        </is>
      </c>
      <c r="L424" t="inlineStr">
        <is>
          <t>www.propriocapital.com.br</t>
        </is>
      </c>
    </row>
    <row r="425">
      <c r="C425" t="inlineStr">
        <is>
          <t>13.971.519/0001-69</t>
        </is>
      </c>
      <c r="D425" t="inlineStr">
        <is>
          <t>RENOVA GESTORA DE RECURSOS LTDA</t>
        </is>
      </c>
      <c r="E425" t="inlineStr">
        <is>
          <t>--</t>
        </is>
      </c>
      <c r="F425" t="inlineStr">
        <is>
          <t>Gestor de Carteira</t>
        </is>
      </c>
      <c r="G425" t="inlineStr">
        <is>
          <t>SC</t>
        </is>
      </c>
      <c r="H425" t="inlineStr">
        <is>
          <t>SÃO JOSÉ</t>
        </is>
      </c>
      <c r="I425" t="inlineStr">
        <is>
          <t>48</t>
        </is>
      </c>
      <c r="J425" t="inlineStr">
        <is>
          <t>999167023</t>
        </is>
      </c>
      <c r="K425" t="inlineStr">
        <is>
          <t>compliance@renovagestora.com.br</t>
        </is>
      </c>
      <c r="L425" t="inlineStr">
        <is>
          <t>www.renovagestora.com.br</t>
        </is>
      </c>
    </row>
    <row r="426">
      <c r="C426" t="inlineStr">
        <is>
          <t>18.009.743/0001-98</t>
        </is>
      </c>
      <c r="D426" t="inlineStr">
        <is>
          <t>SEQUOIA GESTÃO DE ATIVOS LTDA</t>
        </is>
      </c>
      <c r="E426" t="inlineStr">
        <is>
          <t>SEQUOIA GESTÃO DE ATIVOS</t>
        </is>
      </c>
      <c r="F426" t="inlineStr">
        <is>
          <t>Gestor de Carteira</t>
        </is>
      </c>
      <c r="G426" t="inlineStr">
        <is>
          <t>SC</t>
        </is>
      </c>
      <c r="H426" t="inlineStr">
        <is>
          <t>ITAJAÍ</t>
        </is>
      </c>
      <c r="I426" t="inlineStr">
        <is>
          <t>47</t>
        </is>
      </c>
      <c r="J426" t="inlineStr">
        <is>
          <t>21032922</t>
        </is>
      </c>
      <c r="K426" t="inlineStr">
        <is>
          <t>fgoldin@sequoiagestao.com</t>
        </is>
      </c>
      <c r="L426" t="inlineStr">
        <is>
          <t>www.sequoiagestao.com</t>
        </is>
      </c>
    </row>
    <row r="427">
      <c r="C427" t="inlineStr">
        <is>
          <t>05.563.299/0001-06</t>
        </is>
      </c>
      <c r="D427" t="inlineStr">
        <is>
          <t>SOMMA INVESTIMENTOS S.A.</t>
        </is>
      </c>
      <c r="E427" t="inlineStr">
        <is>
          <t>SOMMA INVESTIMENTOS</t>
        </is>
      </c>
      <c r="F427" t="inlineStr">
        <is>
          <t>Gestor de Carteira</t>
        </is>
      </c>
      <c r="G427" t="inlineStr">
        <is>
          <t>SC</t>
        </is>
      </c>
      <c r="H427" t="inlineStr">
        <is>
          <t>FLORIANÓPOLIS</t>
        </is>
      </c>
      <c r="I427" t="inlineStr">
        <is>
          <t>48</t>
        </is>
      </c>
      <c r="J427" t="inlineStr">
        <is>
          <t>30371004</t>
        </is>
      </c>
      <c r="K427" t="inlineStr">
        <is>
          <t>compliance@sommainvestimentos.com.br</t>
        </is>
      </c>
      <c r="L427" t="inlineStr">
        <is>
          <t>http://sommainvestimentos.com.br</t>
        </is>
      </c>
    </row>
    <row r="428">
      <c r="C428" t="inlineStr">
        <is>
          <t>29.247.309/0001-62</t>
        </is>
      </c>
      <c r="D428" t="inlineStr">
        <is>
          <t>SOMMA MULTI-FAMILY OFFICE S.A.</t>
        </is>
      </c>
      <c r="E428" t="inlineStr">
        <is>
          <t>SOMMA MULTI-FAMILY OFFICE</t>
        </is>
      </c>
      <c r="F428" t="inlineStr">
        <is>
          <t>Gestor de Carteira</t>
        </is>
      </c>
      <c r="G428" t="inlineStr">
        <is>
          <t>SC</t>
        </is>
      </c>
      <c r="H428" t="inlineStr">
        <is>
          <t>FLORIANÓPOLIS</t>
        </is>
      </c>
      <c r="I428" t="inlineStr">
        <is>
          <t>11</t>
        </is>
      </c>
      <c r="J428" t="inlineStr">
        <is>
          <t>31711390</t>
        </is>
      </c>
      <c r="K428" t="inlineStr">
        <is>
          <t>luiz.osorio@gruposomma.com.br</t>
        </is>
      </c>
      <c r="L428" t="inlineStr">
        <is>
          <t>https://www.sommainvestimentos.com.br/familias/</t>
        </is>
      </c>
    </row>
    <row r="429">
      <c r="C429" t="inlineStr">
        <is>
          <t>34.118.647/0001-34</t>
        </is>
      </c>
      <c r="D429" t="inlineStr">
        <is>
          <t>SUPERMARINE ADMINISTRAÇÃO DE CARTEIRAS DE VALORES MOBILIÁRIOS LTDA.</t>
        </is>
      </c>
      <c r="E429" t="inlineStr">
        <is>
          <t>SUPERMARINE INVESTIMENTOS</t>
        </is>
      </c>
      <c r="F429" t="inlineStr">
        <is>
          <t>Gestor de Carteira</t>
        </is>
      </c>
      <c r="G429" t="inlineStr">
        <is>
          <t>SC</t>
        </is>
      </c>
      <c r="H429" t="inlineStr">
        <is>
          <t>FLORIANÓPOLIS</t>
        </is>
      </c>
      <c r="I429" t="inlineStr">
        <is>
          <t>48</t>
        </is>
      </c>
      <c r="J429" t="inlineStr">
        <is>
          <t>38791936</t>
        </is>
      </c>
      <c r="K429" t="inlineStr">
        <is>
          <t>compliance@spminvestimentos.com.br</t>
        </is>
      </c>
      <c r="L429" t="inlineStr">
        <is>
          <t>www.spminvestimentos.com.br</t>
        </is>
      </c>
    </row>
    <row r="430">
      <c r="C430" t="inlineStr">
        <is>
          <t>08.157.495/0001-79</t>
        </is>
      </c>
      <c r="D430" t="inlineStr">
        <is>
          <t>VALETEC CAPITAL INVESTIMENTOS LTDA</t>
        </is>
      </c>
      <c r="E430" t="inlineStr">
        <is>
          <t>--</t>
        </is>
      </c>
      <c r="F430" t="inlineStr">
        <is>
          <t>Gestor de Carteira</t>
        </is>
      </c>
      <c r="G430" t="inlineStr">
        <is>
          <t>SC</t>
        </is>
      </c>
      <c r="H430" t="inlineStr">
        <is>
          <t>FLORIANÓPOLIS</t>
        </is>
      </c>
      <c r="I430" t="inlineStr">
        <is>
          <t>12</t>
        </is>
      </c>
      <c r="J430" t="inlineStr">
        <is>
          <t>36008061</t>
        </is>
      </c>
      <c r="K430" t="inlineStr">
        <is>
          <t>peter.seiffert@ig.com.br</t>
        </is>
      </c>
      <c r="L430" t="inlineStr">
        <is>
          <t>www.valetec.com.br</t>
        </is>
      </c>
    </row>
    <row r="431">
      <c r="C431" t="inlineStr">
        <is>
          <t>38.527.023/0001-21</t>
        </is>
      </c>
      <c r="D431" t="inlineStr">
        <is>
          <t>VESPER ASSET MANAGEMENT GESTÃO DE RECURSOS LTDA.</t>
        </is>
      </c>
      <c r="E431" t="inlineStr">
        <is>
          <t>-----</t>
        </is>
      </c>
      <c r="F431" t="inlineStr">
        <is>
          <t>Gestor de Carteira</t>
        </is>
      </c>
      <c r="G431" t="inlineStr">
        <is>
          <t>SC</t>
        </is>
      </c>
      <c r="H431" t="inlineStr">
        <is>
          <t>FLORIANÓPOLIS</t>
        </is>
      </c>
      <c r="I431" t="inlineStr">
        <is>
          <t>48</t>
        </is>
      </c>
      <c r="J431" t="inlineStr">
        <is>
          <t>996487092</t>
        </is>
      </c>
      <c r="K431" t="inlineStr">
        <is>
          <t>jcamargo@vesper-bio.com</t>
        </is>
      </c>
      <c r="L431" t="inlineStr">
        <is>
          <t>www.vesper-asset.com</t>
        </is>
      </c>
    </row>
    <row r="432">
      <c r="C432" t="inlineStr">
        <is>
          <t>41.397.045/0001-29</t>
        </is>
      </c>
      <c r="D432" t="inlineStr">
        <is>
          <t>XMS S/A</t>
        </is>
      </c>
      <c r="E432" t="inlineStr">
        <is>
          <t>XMS INVESTIMENTOS</t>
        </is>
      </c>
      <c r="F432" t="inlineStr">
        <is>
          <t>Gestor de Carteira</t>
        </is>
      </c>
      <c r="G432" t="inlineStr">
        <is>
          <t>SC</t>
        </is>
      </c>
      <c r="H432" t="inlineStr">
        <is>
          <t>BLUMENAU</t>
        </is>
      </c>
      <c r="I432" t="inlineStr">
        <is>
          <t>47</t>
        </is>
      </c>
      <c r="J432" t="inlineStr">
        <is>
          <t>30353338</t>
        </is>
      </c>
      <c r="K432" t="inlineStr">
        <is>
          <t>contato@xmsi.com.br</t>
        </is>
      </c>
      <c r="L432" t="inlineStr">
        <is>
          <t>www.xmsi.com.br</t>
        </is>
      </c>
    </row>
    <row r="433">
      <c r="C433" t="inlineStr">
        <is>
          <t>50.019.490/0001-46</t>
        </is>
      </c>
      <c r="D433" t="inlineStr">
        <is>
          <t>Ágata Gestora de Recursos Ltda.</t>
        </is>
      </c>
      <c r="E433" t="inlineStr">
        <is>
          <t>Ágata Gestora de Recursos</t>
        </is>
      </c>
      <c r="F433" t="inlineStr">
        <is>
          <t>Gestor de Carteira</t>
        </is>
      </c>
      <c r="G433" t="inlineStr">
        <is>
          <t>SC</t>
        </is>
      </c>
      <c r="H433" t="inlineStr">
        <is>
          <t>FLORIANÓPOLIS</t>
        </is>
      </c>
      <c r="I433" t="inlineStr">
        <is>
          <t>48</t>
        </is>
      </c>
      <c r="J433" t="inlineStr">
        <is>
          <t>991001999</t>
        </is>
      </c>
      <c r="K433" t="inlineStr">
        <is>
          <t>contato@agatagestora.com.br</t>
        </is>
      </c>
      <c r="L433" t="inlineStr">
        <is>
          <t>www.agatagestora.com.br</t>
        </is>
      </c>
    </row>
    <row r="434">
      <c r="C434" t="inlineStr">
        <is>
          <t>30.214.939/0001-10</t>
        </is>
      </c>
      <c r="D434" t="inlineStr">
        <is>
          <t>BRDR GESTORA DE VALORES MOBILIÁRIOS LTDA.</t>
        </is>
      </c>
      <c r="E434" t="inlineStr">
        <is>
          <t>BRDR ASSET</t>
        </is>
      </c>
      <c r="F434" t="inlineStr">
        <is>
          <t>Gestor de Carteira</t>
        </is>
      </c>
      <c r="G434" t="inlineStr">
        <is>
          <t>SE</t>
        </is>
      </c>
      <c r="H434" t="inlineStr">
        <is>
          <t>ARACAJU</t>
        </is>
      </c>
      <c r="I434" t="inlineStr">
        <is>
          <t>79</t>
        </is>
      </c>
      <c r="J434" t="inlineStr">
        <is>
          <t>30110620</t>
        </is>
      </c>
      <c r="K434" t="inlineStr">
        <is>
          <t>institucional@brdrasset.com</t>
        </is>
      </c>
      <c r="L434" t="inlineStr">
        <is>
          <t>www.brdrasset.com</t>
        </is>
      </c>
    </row>
    <row r="435">
      <c r="C435" t="inlineStr">
        <is>
          <t>48.909.072/0001-82</t>
        </is>
      </c>
      <c r="D435" t="inlineStr">
        <is>
          <t>TAUS MFO LTDA.</t>
        </is>
      </c>
      <c r="E435" t="inlineStr">
        <is>
          <t>TAUS MULTI-FAMILY OFFICE</t>
        </is>
      </c>
      <c r="F435" t="inlineStr">
        <is>
          <t>Gestor de Carteira</t>
        </is>
      </c>
      <c r="G435" t="inlineStr">
        <is>
          <t>SE</t>
        </is>
      </c>
      <c r="H435" t="inlineStr">
        <is>
          <t>ARACAJU</t>
        </is>
      </c>
      <c r="I435" t="inlineStr">
        <is>
          <t>79</t>
        </is>
      </c>
      <c r="J435" t="inlineStr">
        <is>
          <t>31420334</t>
        </is>
      </c>
      <c r="K435" t="inlineStr">
        <is>
          <t>financeiro@tausmfo.com</t>
        </is>
      </c>
      <c r="L435" t="inlineStr">
        <is>
          <t>www.tausmfo.com</t>
        </is>
      </c>
    </row>
    <row r="436">
      <c r="C436" t="inlineStr">
        <is>
          <t>53.760.169/0001-06</t>
        </is>
      </c>
      <c r="D436" t="inlineStr">
        <is>
          <t>Viggo Asset Management Ltda.</t>
        </is>
      </c>
      <c r="E436" t="inlineStr">
        <is>
          <t>Viggo Asset Management</t>
        </is>
      </c>
      <c r="F436" t="inlineStr">
        <is>
          <t>Gestor de Carteira</t>
        </is>
      </c>
      <c r="G436" t="inlineStr">
        <is>
          <t>SE</t>
        </is>
      </c>
      <c r="H436" t="inlineStr">
        <is>
          <t>ARACAJU</t>
        </is>
      </c>
      <c r="I436" t="inlineStr">
        <is>
          <t>79</t>
        </is>
      </c>
      <c r="J436" t="inlineStr">
        <is>
          <t>991198384</t>
        </is>
      </c>
      <c r="K436" t="inlineStr">
        <is>
          <t>anderson@climbe.com.br</t>
        </is>
      </c>
      <c r="L436" t="inlineStr">
        <is>
          <t>www.viggoasset.com.br</t>
        </is>
      </c>
    </row>
    <row r="437">
      <c r="C437" t="inlineStr">
        <is>
          <t>35.098.686/0001-80</t>
        </is>
      </c>
      <c r="D437" t="inlineStr">
        <is>
          <t>10B GESTORA DE RECURSOS LTDA.</t>
        </is>
      </c>
      <c r="E437" t="inlineStr">
        <is>
          <t>10B</t>
        </is>
      </c>
      <c r="F437" t="inlineStr">
        <is>
          <t>Gestor de Carteira</t>
        </is>
      </c>
      <c r="G437" t="inlineStr">
        <is>
          <t>SP</t>
        </is>
      </c>
      <c r="H437" t="inlineStr">
        <is>
          <t>SÃO PAULO</t>
        </is>
      </c>
      <c r="I437" t="inlineStr">
        <is>
          <t>11</t>
        </is>
      </c>
      <c r="J437" t="inlineStr">
        <is>
          <t>30745829</t>
        </is>
      </c>
      <c r="K437" t="inlineStr">
        <is>
          <t>thomas@10b.com.br</t>
        </is>
      </c>
      <c r="L437" t="inlineStr">
        <is>
          <t>https://10b.com.br</t>
        </is>
      </c>
    </row>
    <row r="438">
      <c r="C438" t="inlineStr">
        <is>
          <t>52.634.658/0001-59</t>
        </is>
      </c>
      <c r="D438" t="inlineStr">
        <is>
          <t>18IB ASSET MANAGEMENT LTDA.</t>
        </is>
      </c>
      <c r="E438" t="inlineStr">
        <is>
          <t>18ib Asset</t>
        </is>
      </c>
      <c r="F438" t="inlineStr">
        <is>
          <t>Gestor de Carteira</t>
        </is>
      </c>
      <c r="G438" t="inlineStr">
        <is>
          <t>SP</t>
        </is>
      </c>
      <c r="H438" t="inlineStr">
        <is>
          <t>SÃO PAULO</t>
        </is>
      </c>
      <c r="I438" t="inlineStr">
        <is>
          <t>11</t>
        </is>
      </c>
      <c r="J438" t="inlineStr">
        <is>
          <t>23941130</t>
        </is>
      </c>
      <c r="K438" t="inlineStr">
        <is>
          <t>compliance@18ib.com.br</t>
        </is>
      </c>
      <c r="L438" t="inlineStr">
        <is>
          <t>https://18ib.com.br/</t>
        </is>
      </c>
    </row>
    <row r="439">
      <c r="C439" t="inlineStr">
        <is>
          <t>09.483.581/0001-34</t>
        </is>
      </c>
      <c r="D439" t="inlineStr">
        <is>
          <t>23S CAPITAL LTDA.</t>
        </is>
      </c>
      <c r="E439" t="inlineStr">
        <is>
          <t>-----</t>
        </is>
      </c>
      <c r="F439" t="inlineStr">
        <is>
          <t>Gestor de Carteira</t>
        </is>
      </c>
      <c r="G439" t="inlineStr">
        <is>
          <t>SP</t>
        </is>
      </c>
      <c r="H439" t="inlineStr">
        <is>
          <t>SÃO PAULO</t>
        </is>
      </c>
      <c r="I439" t="inlineStr">
        <is>
          <t>11</t>
        </is>
      </c>
      <c r="J439" t="inlineStr">
        <is>
          <t>31053146</t>
        </is>
      </c>
      <c r="K439" t="inlineStr">
        <is>
          <t>aline.kunzel@23scapital.com</t>
        </is>
      </c>
      <c r="L439" t="inlineStr">
        <is>
          <t>www.23scapital.com</t>
        </is>
      </c>
    </row>
    <row r="440">
      <c r="C440" t="inlineStr">
        <is>
          <t>07.063.675/0001-29</t>
        </is>
      </c>
      <c r="D440" t="inlineStr">
        <is>
          <t>2B CAPITAL S.A.</t>
        </is>
      </c>
      <c r="E440" t="inlineStr">
        <is>
          <t>2B CAPITAL S.A.</t>
        </is>
      </c>
      <c r="F440" t="inlineStr">
        <is>
          <t>Gestor de Carteira</t>
        </is>
      </c>
      <c r="G440" t="inlineStr">
        <is>
          <t>SP</t>
        </is>
      </c>
      <c r="H440" t="inlineStr">
        <is>
          <t>SÃO PAULO</t>
        </is>
      </c>
      <c r="I440" t="inlineStr">
        <is>
          <t>11</t>
        </is>
      </c>
      <c r="J440" t="inlineStr">
        <is>
          <t>21699059</t>
        </is>
      </c>
      <c r="K440" t="inlineStr">
        <is>
          <t>padilha.rafael@bradesco.com.br</t>
        </is>
      </c>
      <c r="L440" t="inlineStr">
        <is>
          <t>www.2bcapital.com.br</t>
        </is>
      </c>
    </row>
    <row r="441">
      <c r="C441" t="inlineStr">
        <is>
          <t>29.063.944/0001-90</t>
        </is>
      </c>
      <c r="D441" t="inlineStr">
        <is>
          <t>3J GESTORA DE RECURSOS LTDA. - ME</t>
        </is>
      </c>
      <c r="E441" t="inlineStr">
        <is>
          <t>3J GESTORA DE RECURSOS LTDA. - ME</t>
        </is>
      </c>
      <c r="F441" t="inlineStr">
        <is>
          <t>Gestor de Carteira</t>
        </is>
      </c>
      <c r="G441" t="inlineStr">
        <is>
          <t>SP</t>
        </is>
      </c>
      <c r="H441" t="inlineStr">
        <is>
          <t>SÃO PAULO</t>
        </is>
      </c>
      <c r="I441" t="inlineStr">
        <is>
          <t>11</t>
        </is>
      </c>
      <c r="J441" t="inlineStr">
        <is>
          <t>996376317</t>
        </is>
      </c>
      <c r="K441" t="inlineStr">
        <is>
          <t>ferrari@3jcapitalgroup.com</t>
        </is>
      </c>
      <c r="L441" t="inlineStr">
        <is>
          <t>www.3jcapital.com.br</t>
        </is>
      </c>
    </row>
    <row r="442">
      <c r="C442" t="inlineStr">
        <is>
          <t>12.147.903/0001-89</t>
        </is>
      </c>
      <c r="D442" t="inlineStr">
        <is>
          <t>3Q ASSET LTDA</t>
        </is>
      </c>
      <c r="E442" t="inlineStr">
        <is>
          <t>3Q ASSET</t>
        </is>
      </c>
      <c r="F442" t="inlineStr">
        <is>
          <t>Gestor de Carteira</t>
        </is>
      </c>
      <c r="G442" t="inlineStr">
        <is>
          <t>SP</t>
        </is>
      </c>
      <c r="H442" t="inlineStr">
        <is>
          <t>SÃO PAULO</t>
        </is>
      </c>
      <c r="I442" t="inlineStr">
        <is>
          <t>11</t>
        </is>
      </c>
      <c r="J442" t="inlineStr">
        <is>
          <t>26670339</t>
        </is>
      </c>
      <c r="K442" t="inlineStr">
        <is>
          <t>compliance@3qasset.com.br</t>
        </is>
      </c>
      <c r="L442" t="inlineStr">
        <is>
          <t>www.3qasset.com.br</t>
        </is>
      </c>
    </row>
    <row r="443">
      <c r="C443" t="inlineStr">
        <is>
          <t>13.641.353/0001-12</t>
        </is>
      </c>
      <c r="D443" t="inlineStr">
        <is>
          <t>3R GESTORA DE RECURSOS LTDA</t>
        </is>
      </c>
      <c r="E443" t="inlineStr">
        <is>
          <t>--</t>
        </is>
      </c>
      <c r="F443" t="inlineStr">
        <is>
          <t>Gestor de Carteira</t>
        </is>
      </c>
      <c r="G443" t="inlineStr">
        <is>
          <t>SP</t>
        </is>
      </c>
      <c r="H443" t="inlineStr">
        <is>
          <t>SÃO PAULO</t>
        </is>
      </c>
      <c r="I443" t="inlineStr">
        <is>
          <t>11</t>
        </is>
      </c>
      <c r="J443" t="inlineStr">
        <is>
          <t>20390866</t>
        </is>
      </c>
      <c r="K443" t="inlineStr">
        <is>
          <t>operacoes@3r-invest.com.br</t>
        </is>
      </c>
      <c r="L443" t="inlineStr">
        <is>
          <t>www.3r-invest.com.br</t>
        </is>
      </c>
    </row>
    <row r="444">
      <c r="C444" t="inlineStr">
        <is>
          <t>20.486.283/0001-30</t>
        </is>
      </c>
      <c r="D444" t="inlineStr">
        <is>
          <t>3V CAPITAL GESTÃO DE RECURSOS LTDA.</t>
        </is>
      </c>
      <c r="E444" t="inlineStr">
        <is>
          <t>3V CAPITAL GESTÃO DE RECURSOS LTDA.</t>
        </is>
      </c>
      <c r="F444" t="inlineStr">
        <is>
          <t>Gestor de Carteira</t>
        </is>
      </c>
      <c r="G444" t="inlineStr">
        <is>
          <t>SP</t>
        </is>
      </c>
      <c r="H444" t="inlineStr">
        <is>
          <t>SÃO PAULO</t>
        </is>
      </c>
      <c r="I444" t="inlineStr">
        <is>
          <t>11</t>
        </is>
      </c>
      <c r="J444" t="inlineStr">
        <is>
          <t>981705555</t>
        </is>
      </c>
      <c r="K444" t="inlineStr">
        <is>
          <t>contato@3vcapital.com.br</t>
        </is>
      </c>
      <c r="L444" t="inlineStr">
        <is>
          <t>https://3vcapital.com.br/</t>
        </is>
      </c>
    </row>
    <row r="445">
      <c r="C445" t="inlineStr">
        <is>
          <t>29.300.309/0001-89</t>
        </is>
      </c>
      <c r="D445" t="inlineStr">
        <is>
          <t>4D CAPITAL PARTICIPACOES LTDA.</t>
        </is>
      </c>
      <c r="E445" t="inlineStr">
        <is>
          <t>NEO VENTURES CAPITAL</t>
        </is>
      </c>
      <c r="F445" t="inlineStr">
        <is>
          <t>Gestor de Carteira</t>
        </is>
      </c>
      <c r="G445" t="inlineStr">
        <is>
          <t>SP</t>
        </is>
      </c>
      <c r="H445" t="inlineStr">
        <is>
          <t>SÃO PAULO</t>
        </is>
      </c>
      <c r="I445" t="inlineStr">
        <is>
          <t>31</t>
        </is>
      </c>
      <c r="J445" t="inlineStr">
        <is>
          <t>988723261</t>
        </is>
      </c>
      <c r="K445" t="inlineStr">
        <is>
          <t>ola@neoventures.capital</t>
        </is>
      </c>
      <c r="L445" t="inlineStr">
        <is>
          <t>www.neoventures.capital</t>
        </is>
      </c>
    </row>
    <row r="446">
      <c r="C446" t="inlineStr">
        <is>
          <t>11.402.234/0001-81</t>
        </is>
      </c>
      <c r="D446" t="inlineStr">
        <is>
          <t>4I CAPITAL LTDA</t>
        </is>
      </c>
      <c r="E446" t="inlineStr">
        <is>
          <t>4I CAPITAL LTDA</t>
        </is>
      </c>
      <c r="F446" t="inlineStr">
        <is>
          <t>Gestor de Carteira</t>
        </is>
      </c>
      <c r="G446" t="inlineStr">
        <is>
          <t>SP</t>
        </is>
      </c>
      <c r="H446" t="inlineStr">
        <is>
          <t>BARUERI</t>
        </is>
      </c>
      <c r="I446" t="inlineStr">
        <is>
          <t>11</t>
        </is>
      </c>
      <c r="J446" t="inlineStr">
        <is>
          <t>23919194</t>
        </is>
      </c>
      <c r="K446" t="inlineStr">
        <is>
          <t>ri@4icapital.com.br</t>
        </is>
      </c>
      <c r="L446" t="inlineStr">
        <is>
          <t>www.4icapital.com.br</t>
        </is>
      </c>
    </row>
    <row r="447">
      <c r="C447" t="inlineStr">
        <is>
          <t>52.202.412/0001-08</t>
        </is>
      </c>
      <c r="D447" t="inlineStr">
        <is>
          <t>A10 INVEST LTDA.</t>
        </is>
      </c>
      <c r="E447" t="inlineStr">
        <is>
          <t>A10</t>
        </is>
      </c>
      <c r="F447" t="inlineStr">
        <is>
          <t>Gestor de Carteira</t>
        </is>
      </c>
      <c r="G447" t="inlineStr">
        <is>
          <t>SP</t>
        </is>
      </c>
      <c r="H447" t="inlineStr">
        <is>
          <t>SÃO PAULO</t>
        </is>
      </c>
      <c r="I447" t="inlineStr">
        <is>
          <t>11</t>
        </is>
      </c>
      <c r="J447" t="inlineStr">
        <is>
          <t>29850089</t>
        </is>
      </c>
      <c r="K447" t="inlineStr">
        <is>
          <t>marcelo.paiva@a10investimentos.com</t>
        </is>
      </c>
      <c r="L447" t="inlineStr">
        <is>
          <t>https://www.a10invest.com/</t>
        </is>
      </c>
    </row>
    <row r="448">
      <c r="C448" t="inlineStr">
        <is>
          <t>19.225.510/0001-95</t>
        </is>
      </c>
      <c r="D448" t="inlineStr">
        <is>
          <t>A10 INVESTIMENTOS LTDA.</t>
        </is>
      </c>
      <c r="E448" t="inlineStr">
        <is>
          <t>A10 INVEST</t>
        </is>
      </c>
      <c r="F448" t="inlineStr">
        <is>
          <t>Gestor de Carteira</t>
        </is>
      </c>
      <c r="G448" t="inlineStr">
        <is>
          <t>SP</t>
        </is>
      </c>
      <c r="H448" t="inlineStr">
        <is>
          <t>SÃO PAULO</t>
        </is>
      </c>
      <c r="I448" t="inlineStr">
        <is>
          <t>11</t>
        </is>
      </c>
      <c r="J448" t="inlineStr">
        <is>
          <t>29850089</t>
        </is>
      </c>
      <c r="K448" t="inlineStr">
        <is>
          <t>marcelo.paiva@a10investimentos.com</t>
        </is>
      </c>
      <c r="L448" t="inlineStr">
        <is>
          <t>http://www.a10invest.com</t>
        </is>
      </c>
    </row>
    <row r="449">
      <c r="C449" t="inlineStr">
        <is>
          <t>07.152.171/0001-85</t>
        </is>
      </c>
      <c r="D449" t="inlineStr">
        <is>
          <t>A5 GESTÃO DE INVESTIMENTOS LTDA</t>
        </is>
      </c>
      <c r="E449" t="inlineStr">
        <is>
          <t>A5 CAPITAL PARTNERS</t>
        </is>
      </c>
      <c r="F449" t="inlineStr">
        <is>
          <t>Gestor de Carteira</t>
        </is>
      </c>
      <c r="G449" t="inlineStr">
        <is>
          <t>SP</t>
        </is>
      </c>
      <c r="H449" t="inlineStr">
        <is>
          <t>SÃO PAULO</t>
        </is>
      </c>
      <c r="I449" t="inlineStr">
        <is>
          <t>11</t>
        </is>
      </c>
      <c r="J449" t="inlineStr">
        <is>
          <t>21651005</t>
        </is>
      </c>
      <c r="K449" t="inlineStr">
        <is>
          <t>renato.ramalho@kptl.com.br</t>
        </is>
      </c>
      <c r="L449" t="inlineStr">
        <is>
          <t>https://kptl.com.br</t>
        </is>
      </c>
    </row>
    <row r="450">
      <c r="C450" t="inlineStr">
        <is>
          <t>00.424.749/0001-66</t>
        </is>
      </c>
      <c r="D450" t="inlineStr">
        <is>
          <t>AAM GESTORA DE RECURSOS DE TERCEIROS LTDA.</t>
        </is>
      </c>
      <c r="E450" t="inlineStr">
        <is>
          <t>AJAX ASSET MANAGEMENT</t>
        </is>
      </c>
      <c r="F450" t="inlineStr">
        <is>
          <t>Gestor de Carteira</t>
        </is>
      </c>
      <c r="G450" t="inlineStr">
        <is>
          <t>SP</t>
        </is>
      </c>
      <c r="H450" t="inlineStr">
        <is>
          <t>SÃO PAULO</t>
        </is>
      </c>
      <c r="I450" t="inlineStr">
        <is>
          <t>11</t>
        </is>
      </c>
      <c r="J450" t="inlineStr">
        <is>
          <t>995301011</t>
        </is>
      </c>
      <c r="K450" t="inlineStr">
        <is>
          <t>r.passos@ajaxcapital.com.br</t>
        </is>
      </c>
      <c r="L450" t="inlineStr">
        <is>
          <t>www.ajaxcapital.com.br</t>
        </is>
      </c>
    </row>
    <row r="451">
      <c r="C451" t="inlineStr">
        <is>
          <t>11.074.363/0001-98</t>
        </is>
      </c>
      <c r="D451" t="inlineStr">
        <is>
          <t>ABRDN BRASIL INVESTIMENTOS LTDA.</t>
        </is>
      </c>
      <c r="E451" t="inlineStr">
        <is>
          <t>ABRDN BRASIL INVESTIMENTOS LTDA.</t>
        </is>
      </c>
      <c r="F451" t="inlineStr">
        <is>
          <t>Gestor de Carteira</t>
        </is>
      </c>
      <c r="G451" t="inlineStr">
        <is>
          <t>SP</t>
        </is>
      </c>
      <c r="H451" t="inlineStr">
        <is>
          <t>SÃO PAULO</t>
        </is>
      </c>
      <c r="I451" t="inlineStr">
        <is>
          <t>11</t>
        </is>
      </c>
      <c r="J451" t="inlineStr">
        <is>
          <t>39561104</t>
        </is>
      </c>
      <c r="K451" t="inlineStr">
        <is>
          <t>thatiana.disevo@aberdeenplc.com</t>
        </is>
      </c>
      <c r="L451" t="inlineStr">
        <is>
          <t>www.abrdn.com/pt-br/brazil</t>
        </is>
      </c>
    </row>
    <row r="452">
      <c r="C452" t="inlineStr">
        <is>
          <t>47.243.769/0001-02</t>
        </is>
      </c>
      <c r="D452" t="inlineStr">
        <is>
          <t>ABSOLUTE CRÉDITO GESTÃO DE INVESTIMENTOS LTDA.</t>
        </is>
      </c>
      <c r="E452" t="inlineStr">
        <is>
          <t>ABSOLUTE CRÉDITO GESTÃO DE INVESTIMENTOS</t>
        </is>
      </c>
      <c r="F452" t="inlineStr">
        <is>
          <t>Gestor de Carteira</t>
        </is>
      </c>
      <c r="G452" t="inlineStr">
        <is>
          <t>SP</t>
        </is>
      </c>
      <c r="H452" t="inlineStr">
        <is>
          <t>SÃO PAULO</t>
        </is>
      </c>
      <c r="I452" t="inlineStr">
        <is>
          <t>11</t>
        </is>
      </c>
      <c r="J452" t="inlineStr">
        <is>
          <t>31994450</t>
        </is>
      </c>
      <c r="K452" t="inlineStr">
        <is>
          <t>mkalil@absoluteinvest.com.br</t>
        </is>
      </c>
      <c r="L452" t="inlineStr">
        <is>
          <t>www.absoluteinvestimentos.com.br</t>
        </is>
      </c>
    </row>
    <row r="453">
      <c r="C453" t="inlineStr">
        <is>
          <t>14.351.454/0001-11</t>
        </is>
      </c>
      <c r="D453" t="inlineStr">
        <is>
          <t>ABSOLUTE DHAMA GESTÃO DE INVESTIMENTOS LTDA</t>
        </is>
      </c>
      <c r="E453" t="inlineStr">
        <is>
          <t>--</t>
        </is>
      </c>
      <c r="F453" t="inlineStr">
        <is>
          <t>Gestor de Carteira</t>
        </is>
      </c>
      <c r="G453" t="inlineStr">
        <is>
          <t>SP</t>
        </is>
      </c>
      <c r="H453" t="inlineStr">
        <is>
          <t>SÃO PAULO</t>
        </is>
      </c>
      <c r="I453" t="inlineStr">
        <is>
          <t>11</t>
        </is>
      </c>
      <c r="J453" t="inlineStr">
        <is>
          <t>31994450</t>
        </is>
      </c>
      <c r="K453" t="inlineStr">
        <is>
          <t>mkalil@absoluteinvest.com.br</t>
        </is>
      </c>
      <c r="L453" t="inlineStr">
        <is>
          <t>www.absoluteinvestimentos.com.br</t>
        </is>
      </c>
    </row>
    <row r="454">
      <c r="C454" t="inlineStr">
        <is>
          <t>17.285.755/0001-82</t>
        </is>
      </c>
      <c r="D454" t="inlineStr">
        <is>
          <t>ABSOLUTE GESTAO DE INVESTIMENTOS LTDA</t>
        </is>
      </c>
      <c r="E454" t="inlineStr">
        <is>
          <t>--</t>
        </is>
      </c>
      <c r="F454" t="inlineStr">
        <is>
          <t>Gestor de Carteira</t>
        </is>
      </c>
      <c r="G454" t="inlineStr">
        <is>
          <t>SP</t>
        </is>
      </c>
      <c r="H454" t="inlineStr">
        <is>
          <t>SÃO PAULO</t>
        </is>
      </c>
      <c r="I454" t="inlineStr">
        <is>
          <t>11</t>
        </is>
      </c>
      <c r="J454" t="inlineStr">
        <is>
          <t>31994452</t>
        </is>
      </c>
      <c r="K454" t="inlineStr">
        <is>
          <t>mkalil@absoluteinvest.com.br</t>
        </is>
      </c>
      <c r="L454" t="inlineStr">
        <is>
          <t>www.absoluteinvestimentos.com.br</t>
        </is>
      </c>
    </row>
    <row r="455">
      <c r="C455" t="inlineStr">
        <is>
          <t>33.411.393/0001-85</t>
        </is>
      </c>
      <c r="D455" t="inlineStr">
        <is>
          <t>ACE CAPITAL GESTORA DE RECURSOS LTDA.</t>
        </is>
      </c>
      <c r="E455" t="inlineStr">
        <is>
          <t>ACE CAPITAL GESTORA DE RECURSOS LTDA.</t>
        </is>
      </c>
      <c r="F455" t="inlineStr">
        <is>
          <t>Gestor de Carteira</t>
        </is>
      </c>
      <c r="G455" t="inlineStr">
        <is>
          <t>SP</t>
        </is>
      </c>
      <c r="H455" t="inlineStr">
        <is>
          <t>SÃO PAULO</t>
        </is>
      </c>
      <c r="I455" t="inlineStr">
        <is>
          <t>11</t>
        </is>
      </c>
      <c r="J455" t="inlineStr">
        <is>
          <t>41186540</t>
        </is>
      </c>
      <c r="K455" t="inlineStr">
        <is>
          <t>ftaschetto@acecapital.com.br</t>
        </is>
      </c>
      <c r="L455" t="inlineStr">
        <is>
          <t>www.acecapital.com.br</t>
        </is>
      </c>
    </row>
    <row r="456">
      <c r="C456" t="inlineStr">
        <is>
          <t>28.018.445/0001-18</t>
        </is>
      </c>
      <c r="D456" t="inlineStr">
        <is>
          <t>ACE CAPITAL SAIRES GESTORA DE RECURSOS LTDA.</t>
        </is>
      </c>
      <c r="E456" t="inlineStr">
        <is>
          <t>ACE CAPITAL SAIRES</t>
        </is>
      </c>
      <c r="F456" t="inlineStr">
        <is>
          <t>Gestor de Carteira</t>
        </is>
      </c>
      <c r="G456" t="inlineStr">
        <is>
          <t>SP</t>
        </is>
      </c>
      <c r="H456" t="inlineStr">
        <is>
          <t>SÃO PAULO</t>
        </is>
      </c>
      <c r="I456" t="inlineStr">
        <is>
          <t>11</t>
        </is>
      </c>
      <c r="J456" t="inlineStr">
        <is>
          <t>41186525</t>
        </is>
      </c>
      <c r="K456" t="inlineStr">
        <is>
          <t>compliance@acecapital.com.br</t>
        </is>
      </c>
      <c r="L456" t="inlineStr">
        <is>
          <t>www.acecapital.com.br</t>
        </is>
      </c>
    </row>
    <row r="457">
      <c r="C457" t="inlineStr">
        <is>
          <t>48.914.619/0001-38</t>
        </is>
      </c>
      <c r="D457" t="inlineStr">
        <is>
          <t>ACE OUTLIER CAPITAL LTDA.</t>
        </is>
      </c>
      <c r="E457" t="inlineStr">
        <is>
          <t>ACE OUTLIER</t>
        </is>
      </c>
      <c r="F457" t="inlineStr">
        <is>
          <t>Gestor de Carteira</t>
        </is>
      </c>
      <c r="G457" t="inlineStr">
        <is>
          <t>SP</t>
        </is>
      </c>
      <c r="H457" t="inlineStr">
        <is>
          <t>SÃO PAULO</t>
        </is>
      </c>
      <c r="I457" t="inlineStr">
        <is>
          <t>31</t>
        </is>
      </c>
      <c r="J457" t="inlineStr">
        <is>
          <t>97521217</t>
        </is>
      </c>
      <c r="K457" t="inlineStr">
        <is>
          <t>pedro@goace.vc</t>
        </is>
      </c>
      <c r="L457" t="inlineStr">
        <is>
          <t>https://aceoutliercapital.com.br/</t>
        </is>
      </c>
    </row>
    <row r="458">
      <c r="C458" t="inlineStr">
        <is>
          <t>18.167.777/0001-00</t>
        </is>
      </c>
      <c r="D458" t="inlineStr">
        <is>
          <t>ACURA GESTORA DE RECURSOS LTDA</t>
        </is>
      </c>
      <c r="E458" t="inlineStr">
        <is>
          <t>ACURA CAPITAL</t>
        </is>
      </c>
      <c r="F458" t="inlineStr">
        <is>
          <t>Gestor de Carteira</t>
        </is>
      </c>
      <c r="G458" t="inlineStr">
        <is>
          <t>SP</t>
        </is>
      </c>
      <c r="H458" t="inlineStr">
        <is>
          <t>SÃO PAULO</t>
        </is>
      </c>
      <c r="I458" t="inlineStr">
        <is>
          <t>11</t>
        </is>
      </c>
      <c r="J458" t="inlineStr">
        <is>
          <t>42101961</t>
        </is>
      </c>
      <c r="K458" t="inlineStr">
        <is>
          <t>compliance@acuracapital.com.br</t>
        </is>
      </c>
      <c r="L458" t="inlineStr">
        <is>
          <t>https://www.acuracapital.com.br</t>
        </is>
      </c>
    </row>
    <row r="459">
      <c r="C459" t="inlineStr">
        <is>
          <t>50.698.882/0001-89</t>
        </is>
      </c>
      <c r="D459" t="inlineStr">
        <is>
          <t>ACUTO CAPITAL LTDA.</t>
        </is>
      </c>
      <c r="E459" t="inlineStr">
        <is>
          <t>ACUTO CAPITAL</t>
        </is>
      </c>
      <c r="F459" t="inlineStr">
        <is>
          <t>Gestor de Carteira</t>
        </is>
      </c>
      <c r="G459" t="inlineStr">
        <is>
          <t>SP</t>
        </is>
      </c>
      <c r="H459" t="inlineStr">
        <is>
          <t>SÃO PAULO</t>
        </is>
      </c>
      <c r="I459" t="inlineStr">
        <is>
          <t>11</t>
        </is>
      </c>
      <c r="J459" t="inlineStr">
        <is>
          <t>999111000</t>
        </is>
      </c>
      <c r="K459" t="inlineStr">
        <is>
          <t>marcus.fadul@acutocapital.com</t>
        </is>
      </c>
      <c r="L459" t="inlineStr">
        <is>
          <t>https://acutocapital.com</t>
        </is>
      </c>
    </row>
    <row r="460">
      <c r="C460" t="inlineStr">
        <is>
          <t>45.981.761/0001-00</t>
        </is>
      </c>
      <c r="D460" t="inlineStr">
        <is>
          <t>ADA CAPITAL GESTÃO DE RECURSOS LTDA.</t>
        </is>
      </c>
      <c r="E460" t="inlineStr">
        <is>
          <t>ADA CAPITAL</t>
        </is>
      </c>
      <c r="F460" t="inlineStr">
        <is>
          <t>Gestor de Carteira</t>
        </is>
      </c>
      <c r="G460" t="inlineStr">
        <is>
          <t>SP</t>
        </is>
      </c>
      <c r="H460" t="inlineStr">
        <is>
          <t>SÃO PAULO</t>
        </is>
      </c>
      <c r="I460" t="inlineStr">
        <is>
          <t>11</t>
        </is>
      </c>
      <c r="J460" t="inlineStr">
        <is>
          <t>955008164</t>
        </is>
      </c>
      <c r="K460" t="inlineStr">
        <is>
          <t>info@adacapital.com.br</t>
        </is>
      </c>
      <c r="L460" t="inlineStr">
        <is>
          <t>www.adacapital.com.br</t>
        </is>
      </c>
    </row>
    <row r="461">
      <c r="C461" t="inlineStr">
        <is>
          <t>43.946.902/0001-28</t>
        </is>
      </c>
      <c r="D461" t="inlineStr">
        <is>
          <t>AF INVEST REAL ESTATE ADMINISTRAÇÃO DE RECURSOS LTDA</t>
        </is>
      </c>
      <c r="E461" t="inlineStr">
        <is>
          <t>AF REAL ESTATE</t>
        </is>
      </c>
      <c r="F461" t="inlineStr">
        <is>
          <t>Gestor de Carteira</t>
        </is>
      </c>
      <c r="G461" t="inlineStr">
        <is>
          <t>SP</t>
        </is>
      </c>
      <c r="H461" t="inlineStr">
        <is>
          <t>SÃO PAULO</t>
        </is>
      </c>
      <c r="I461" t="inlineStr">
        <is>
          <t>31</t>
        </is>
      </c>
      <c r="J461" t="inlineStr">
        <is>
          <t>21036000</t>
        </is>
      </c>
      <c r="K461" t="inlineStr">
        <is>
          <t>compliance@afinvest.com.br</t>
        </is>
      </c>
      <c r="L461" t="inlineStr">
        <is>
          <t>www.afrealestate.com.br</t>
        </is>
      </c>
    </row>
    <row r="462">
      <c r="C462" t="inlineStr">
        <is>
          <t>56.885.746/0001-84</t>
        </is>
      </c>
      <c r="D462" t="inlineStr">
        <is>
          <t>AG7 Capital Gestora de Recursos Ltda.</t>
        </is>
      </c>
      <c r="E462" t="inlineStr">
        <is>
          <t>AG7 Capital Gestora de Recursos Ltda.</t>
        </is>
      </c>
      <c r="F462" t="inlineStr">
        <is>
          <t>Gestor de Carteira</t>
        </is>
      </c>
      <c r="G462" t="inlineStr">
        <is>
          <t>SP</t>
        </is>
      </c>
      <c r="H462" t="inlineStr">
        <is>
          <t>SÃO PAULO</t>
        </is>
      </c>
      <c r="I462" t="inlineStr">
        <is>
          <t>11</t>
        </is>
      </c>
      <c r="J462" t="inlineStr">
        <is>
          <t>38460519</t>
        </is>
      </c>
      <c r="K462" t="inlineStr">
        <is>
          <t>marcelo.cox@ag7.capital</t>
        </is>
      </c>
      <c r="L462" t="inlineStr">
        <is>
          <t>www.ag7.capital</t>
        </is>
      </c>
    </row>
    <row r="463">
      <c r="C463" t="inlineStr">
        <is>
          <t>12.807.978/0001-49</t>
        </is>
      </c>
      <c r="D463" t="inlineStr">
        <is>
          <t>AGBI ATIVOS REAIS LTDA</t>
        </is>
      </c>
      <c r="E463" t="inlineStr">
        <is>
          <t>AGBI ATIVOS REAIS</t>
        </is>
      </c>
      <c r="F463" t="inlineStr">
        <is>
          <t>Gestor de Carteira</t>
        </is>
      </c>
      <c r="G463" t="inlineStr">
        <is>
          <t>SP</t>
        </is>
      </c>
      <c r="H463" t="inlineStr">
        <is>
          <t>SÃO PAULO</t>
        </is>
      </c>
      <c r="I463" t="inlineStr">
        <is>
          <t>11</t>
        </is>
      </c>
      <c r="J463" t="inlineStr">
        <is>
          <t>30802800</t>
        </is>
      </c>
      <c r="K463" t="inlineStr">
        <is>
          <t>financeiro@agbi.com.br</t>
        </is>
      </c>
      <c r="L463" t="inlineStr">
        <is>
          <t>www.agbi.com.br</t>
        </is>
      </c>
    </row>
    <row r="464">
      <c r="C464" t="inlineStr">
        <is>
          <t>50.639.255/0001-77</t>
        </is>
      </c>
      <c r="D464" t="inlineStr">
        <is>
          <t>AGF GESTÃO E CONSULTORIA DE INVESTIMENTOS LTDA</t>
        </is>
      </c>
      <c r="E464" t="inlineStr">
        <is>
          <t>AGF WEALTH</t>
        </is>
      </c>
      <c r="F464" t="inlineStr">
        <is>
          <t>Gestor de Carteira</t>
        </is>
      </c>
      <c r="G464" t="inlineStr">
        <is>
          <t>SP</t>
        </is>
      </c>
      <c r="H464" t="inlineStr">
        <is>
          <t>SÃO PAULO</t>
        </is>
      </c>
      <c r="I464" t="inlineStr">
        <is>
          <t>12</t>
        </is>
      </c>
      <c r="J464" t="inlineStr">
        <is>
          <t>991615717</t>
        </is>
      </c>
      <c r="K464" t="inlineStr">
        <is>
          <t>isac.costa@gmail.com</t>
        </is>
      </c>
      <c r="L464" t="inlineStr">
        <is>
          <t>www.agf.com.br</t>
        </is>
      </c>
    </row>
    <row r="465">
      <c r="C465" t="inlineStr">
        <is>
          <t>08.195.535/0001-77</t>
        </is>
      </c>
      <c r="D465" t="inlineStr">
        <is>
          <t>AGG INVESTIMENTOS LTDA.</t>
        </is>
      </c>
      <c r="E465" t="inlineStr">
        <is>
          <t>--</t>
        </is>
      </c>
      <c r="F465" t="inlineStr">
        <is>
          <t>Gestor de Carteira</t>
        </is>
      </c>
      <c r="G465" t="inlineStr">
        <is>
          <t>SP</t>
        </is>
      </c>
      <c r="H465" t="inlineStr">
        <is>
          <t>SÃO PAULO</t>
        </is>
      </c>
      <c r="I465" t="inlineStr">
        <is>
          <t>11</t>
        </is>
      </c>
      <c r="J465" t="inlineStr">
        <is>
          <t>25078505</t>
        </is>
      </c>
      <c r="K465" t="inlineStr">
        <is>
          <t>jp@aggregai.com.br</t>
        </is>
      </c>
      <c r="L465" t="inlineStr">
        <is>
          <t>www.aggrega.com.br</t>
        </is>
      </c>
    </row>
    <row r="466">
      <c r="C466" t="inlineStr">
        <is>
          <t>44.206.305/0001-20</t>
        </is>
      </c>
      <c r="D466" t="inlineStr">
        <is>
          <t>AHEAD VENTURES GESTAO DE RECURSOS E CONSULTORIA LTDA.</t>
        </is>
      </c>
      <c r="E466" t="inlineStr">
        <is>
          <t>AHEAD VENTURES</t>
        </is>
      </c>
      <c r="F466" t="inlineStr">
        <is>
          <t>Gestor de Carteira</t>
        </is>
      </c>
      <c r="G466" t="inlineStr">
        <is>
          <t>SP</t>
        </is>
      </c>
      <c r="H466" t="inlineStr">
        <is>
          <t>SÃO PAULO</t>
        </is>
      </c>
      <c r="I466" t="inlineStr">
        <is>
          <t>11</t>
        </is>
      </c>
      <c r="J466" t="inlineStr">
        <is>
          <t>974729917</t>
        </is>
      </c>
      <c r="K466" t="inlineStr">
        <is>
          <t>contato@aheadventures.com.br</t>
        </is>
      </c>
      <c r="L466" t="inlineStr">
        <is>
          <t>www.aheadventures.com.br</t>
        </is>
      </c>
    </row>
    <row r="467">
      <c r="C467" t="inlineStr">
        <is>
          <t>31.646.067/0001-21</t>
        </is>
      </c>
      <c r="D467" t="inlineStr">
        <is>
          <t>AIX CAPITAL GESTÃO DE RECURSOS LTDA.</t>
        </is>
      </c>
      <c r="E467" t="inlineStr">
        <is>
          <t>AIX CAPITAL GESTÃO DE RECURSOS</t>
        </is>
      </c>
      <c r="F467" t="inlineStr">
        <is>
          <t>Gestor de Carteira</t>
        </is>
      </c>
      <c r="G467" t="inlineStr">
        <is>
          <t>SP</t>
        </is>
      </c>
      <c r="H467" t="inlineStr">
        <is>
          <t>SÃO PAULO</t>
        </is>
      </c>
      <c r="I467" t="inlineStr">
        <is>
          <t>11</t>
        </is>
      </c>
      <c r="J467" t="inlineStr">
        <is>
          <t>38457785</t>
        </is>
      </c>
      <c r="K467" t="inlineStr">
        <is>
          <t>marcelo@provencepartners.com</t>
        </is>
      </c>
      <c r="L467" t="inlineStr">
        <is>
          <t>www.provencepartners.com</t>
        </is>
      </c>
    </row>
    <row r="468">
      <c r="C468" t="inlineStr">
        <is>
          <t>31.846.936/0001-61</t>
        </is>
      </c>
      <c r="D468" t="inlineStr">
        <is>
          <t>AJS ASSET MANAGEMENT LTDA.</t>
        </is>
      </c>
      <c r="E468" t="inlineStr">
        <is>
          <t>ASA</t>
        </is>
      </c>
      <c r="F468" t="inlineStr">
        <is>
          <t>Gestor de Carteira</t>
        </is>
      </c>
      <c r="G468" t="inlineStr">
        <is>
          <t>SP</t>
        </is>
      </c>
      <c r="H468" t="inlineStr">
        <is>
          <t>SÃO PAULO</t>
        </is>
      </c>
      <c r="I468" t="inlineStr">
        <is>
          <t>11</t>
        </is>
      </c>
      <c r="J468" t="inlineStr">
        <is>
          <t>39005561</t>
        </is>
      </c>
      <c r="K468" t="inlineStr">
        <is>
          <t>financas@asainvestments.com.br</t>
        </is>
      </c>
      <c r="L468" t="inlineStr">
        <is>
          <t>https://www.asafamilyoffice.com.br/</t>
        </is>
      </c>
    </row>
    <row r="469">
      <c r="C469" t="inlineStr">
        <is>
          <t>15.089.883/0001-25</t>
        </is>
      </c>
      <c r="D469" t="inlineStr">
        <is>
          <t>ALAOF DO BRASIL ADMINISTRADORA DE VALORES MOBILIARIOS E CONSULTORIA LTDA</t>
        </is>
      </c>
      <c r="E469" t="inlineStr">
        <is>
          <t>--</t>
        </is>
      </c>
      <c r="F469" t="inlineStr">
        <is>
          <t>Gestor de Carteira</t>
        </is>
      </c>
      <c r="G469" t="inlineStr">
        <is>
          <t>SP</t>
        </is>
      </c>
      <c r="H469" t="inlineStr">
        <is>
          <t>SÃO PAULO</t>
        </is>
      </c>
      <c r="I469" t="inlineStr">
        <is>
          <t>11</t>
        </is>
      </c>
      <c r="J469" t="inlineStr">
        <is>
          <t>30177666</t>
        </is>
      </c>
      <c r="K469" t="inlineStr">
        <is>
          <t>emachado@aconinvestments.com</t>
        </is>
      </c>
      <c r="L469" t="inlineStr">
        <is>
          <t>www.alaofbrasil.com.br</t>
        </is>
      </c>
    </row>
    <row r="470">
      <c r="C470" t="inlineStr">
        <is>
          <t>16.707.841/0001-73</t>
        </is>
      </c>
      <c r="D470" t="inlineStr">
        <is>
          <t>ALARIS GESTÃO DE RECURSOS LTDA.</t>
        </is>
      </c>
      <c r="E470" t="inlineStr">
        <is>
          <t>ALARIS GESTÃO DE RECURSOS LTDA.</t>
        </is>
      </c>
      <c r="F470" t="inlineStr">
        <is>
          <t>Gestor de Carteira</t>
        </is>
      </c>
      <c r="G470" t="inlineStr">
        <is>
          <t>SP</t>
        </is>
      </c>
      <c r="H470" t="inlineStr">
        <is>
          <t>SÃO PAULO</t>
        </is>
      </c>
      <c r="I470" t="inlineStr">
        <is>
          <t>11</t>
        </is>
      </c>
      <c r="J470" t="inlineStr">
        <is>
          <t>30643624</t>
        </is>
      </c>
      <c r="K470" t="inlineStr">
        <is>
          <t>compliance@tyrgestao.com.br</t>
        </is>
      </c>
      <c r="L470" t="inlineStr">
        <is>
          <t>www.tyrgestao.com.br</t>
        </is>
      </c>
    </row>
    <row r="471">
      <c r="C471" t="inlineStr">
        <is>
          <t>11.752.203/0001-50</t>
        </is>
      </c>
      <c r="D471" t="inlineStr">
        <is>
          <t>ALASKA INVESTIMENTOS LTDA.</t>
        </is>
      </c>
      <c r="E471" t="inlineStr">
        <is>
          <t>ALASKA ASSET MANAGEMENT</t>
        </is>
      </c>
      <c r="F471" t="inlineStr">
        <is>
          <t>Gestor de Carteira</t>
        </is>
      </c>
      <c r="G471" t="inlineStr">
        <is>
          <t>SP</t>
        </is>
      </c>
      <c r="H471" t="inlineStr">
        <is>
          <t>SÃO PAULO</t>
        </is>
      </c>
      <c r="I471" t="inlineStr">
        <is>
          <t>11</t>
        </is>
      </c>
      <c r="J471" t="inlineStr">
        <is>
          <t>45502950</t>
        </is>
      </c>
      <c r="K471" t="inlineStr">
        <is>
          <t>ri@alaska-asset.com.br</t>
        </is>
      </c>
      <c r="L471" t="inlineStr">
        <is>
          <t>www.alaska-asset.com.br</t>
        </is>
      </c>
    </row>
    <row r="472">
      <c r="C472" t="inlineStr">
        <is>
          <t>43.107.325/0001-80</t>
        </is>
      </c>
      <c r="D472" t="inlineStr">
        <is>
          <t>ALFALEVY ADMINISTRACAO DE INVESTIMENTOS LTDA</t>
        </is>
      </c>
      <c r="E472" t="inlineStr">
        <is>
          <t>ALFALEVY</t>
        </is>
      </c>
      <c r="F472" t="inlineStr">
        <is>
          <t>Gestor de Carteira</t>
        </is>
      </c>
      <c r="G472" t="inlineStr">
        <is>
          <t>SP</t>
        </is>
      </c>
      <c r="H472" t="inlineStr">
        <is>
          <t>SÃO PAULO</t>
        </is>
      </c>
      <c r="I472" t="inlineStr">
        <is>
          <t>11</t>
        </is>
      </c>
      <c r="J472" t="inlineStr">
        <is>
          <t>27386838</t>
        </is>
      </c>
      <c r="K472" t="inlineStr">
        <is>
          <t>calevy@alfalevy.com.br</t>
        </is>
      </c>
      <c r="L472" t="inlineStr">
        <is>
          <t>https://www.alfalevy.com.br/</t>
        </is>
      </c>
    </row>
    <row r="473">
      <c r="C473" t="inlineStr">
        <is>
          <t>38.481.640/0001-33</t>
        </is>
      </c>
      <c r="D473" t="inlineStr">
        <is>
          <t>ALGARVE CAPITAL GESTÃO DE RECURSOS LTDA.</t>
        </is>
      </c>
      <c r="E473" t="inlineStr">
        <is>
          <t>ALGARVE CAPITAL</t>
        </is>
      </c>
      <c r="F473" t="inlineStr">
        <is>
          <t>Gestor de Carteira</t>
        </is>
      </c>
      <c r="G473" t="inlineStr">
        <is>
          <t>SP</t>
        </is>
      </c>
      <c r="H473" t="inlineStr">
        <is>
          <t>SÃO PAULO</t>
        </is>
      </c>
      <c r="I473" t="inlineStr">
        <is>
          <t>11</t>
        </is>
      </c>
      <c r="J473" t="inlineStr">
        <is>
          <t>59901177</t>
        </is>
      </c>
      <c r="K473" t="inlineStr">
        <is>
          <t>fabio@algarvecapital.com</t>
        </is>
      </c>
      <c r="L473" t="inlineStr">
        <is>
          <t>www.algarvecapital.com.br</t>
        </is>
      </c>
    </row>
    <row r="474">
      <c r="C474" t="inlineStr">
        <is>
          <t>15.437.865/0001-97</t>
        </is>
      </c>
      <c r="D474" t="inlineStr">
        <is>
          <t>ALGARVE GESTAO DE INVESTIMENTOS LTDA</t>
        </is>
      </c>
      <c r="E474" t="inlineStr">
        <is>
          <t>--</t>
        </is>
      </c>
      <c r="F474" t="inlineStr">
        <is>
          <t>Gestor de Carteira</t>
        </is>
      </c>
      <c r="G474" t="inlineStr">
        <is>
          <t>SP</t>
        </is>
      </c>
      <c r="H474" t="inlineStr">
        <is>
          <t>SÃO PAULO</t>
        </is>
      </c>
      <c r="I474" t="inlineStr">
        <is>
          <t>11</t>
        </is>
      </c>
      <c r="J474" t="inlineStr">
        <is>
          <t>30952244</t>
        </is>
      </c>
      <c r="K474" t="inlineStr">
        <is>
          <t>andre@algin.com.br</t>
        </is>
      </c>
      <c r="L474" t="inlineStr">
        <is>
          <t>www.algin.com.br</t>
        </is>
      </c>
    </row>
    <row r="475">
      <c r="C475" t="inlineStr">
        <is>
          <t>21.950.366/0001-00</t>
        </is>
      </c>
      <c r="D475" t="inlineStr">
        <is>
          <t>ALIANZA GESTÃO DE RECURSOS LTDA</t>
        </is>
      </c>
      <c r="E475" t="inlineStr">
        <is>
          <t>ALIANZA INVESTIMENTOS</t>
        </is>
      </c>
      <c r="F475" t="inlineStr">
        <is>
          <t>Gestor de Carteira</t>
        </is>
      </c>
      <c r="G475" t="inlineStr">
        <is>
          <t>SP</t>
        </is>
      </c>
      <c r="H475" t="inlineStr">
        <is>
          <t>SÃO PAULO</t>
        </is>
      </c>
      <c r="I475" t="inlineStr">
        <is>
          <t>11</t>
        </is>
      </c>
      <c r="J475" t="inlineStr">
        <is>
          <t>30731516</t>
        </is>
      </c>
      <c r="K475" t="inlineStr">
        <is>
          <t>fabio.carvalho@alianza.com.br</t>
        </is>
      </c>
      <c r="L475" t="inlineStr">
        <is>
          <t>www.alianza.com.br</t>
        </is>
      </c>
    </row>
    <row r="476">
      <c r="C476" t="inlineStr">
        <is>
          <t>50.009.853/0001-62</t>
        </is>
      </c>
      <c r="D476" t="inlineStr">
        <is>
          <t>ALIS INVESTIMENTOS LTDA.</t>
        </is>
      </c>
      <c r="E476" t="inlineStr">
        <is>
          <t>ALIS INVESTIMENTOS</t>
        </is>
      </c>
      <c r="F476" t="inlineStr">
        <is>
          <t>Gestor de Carteira</t>
        </is>
      </c>
      <c r="G476" t="inlineStr">
        <is>
          <t>SP</t>
        </is>
      </c>
      <c r="H476" t="inlineStr">
        <is>
          <t>SÃO PAULO</t>
        </is>
      </c>
      <c r="I476" t="inlineStr">
        <is>
          <t>11</t>
        </is>
      </c>
      <c r="J476" t="inlineStr">
        <is>
          <t>94907629</t>
        </is>
      </c>
      <c r="K476" t="inlineStr">
        <is>
          <t>eduardo@alisinvestimentos.com</t>
        </is>
      </c>
      <c r="L476" t="inlineStr">
        <is>
          <t>www.alisinvestimentos.com</t>
        </is>
      </c>
    </row>
    <row r="477">
      <c r="C477" t="inlineStr">
        <is>
          <t>03.687.117/0001-83</t>
        </is>
      </c>
      <c r="D477" t="inlineStr">
        <is>
          <t>ALLIANCEBERNSTEIN ADMINISTRADORA DE CARTEIRAS (BRASIL) LTDA</t>
        </is>
      </c>
      <c r="E477" t="inlineStr">
        <is>
          <t>--</t>
        </is>
      </c>
      <c r="F477" t="inlineStr">
        <is>
          <t>Gestor de Carteira</t>
        </is>
      </c>
      <c r="G477" t="inlineStr">
        <is>
          <t>SP</t>
        </is>
      </c>
      <c r="H477" t="inlineStr">
        <is>
          <t>SÃO PAULO</t>
        </is>
      </c>
      <c r="I477" t="inlineStr">
        <is>
          <t>11</t>
        </is>
      </c>
      <c r="J477" t="inlineStr">
        <is>
          <t>45053785</t>
        </is>
      </c>
      <c r="K477" t="inlineStr">
        <is>
          <t>claudio.bello@alliancebernstein.com</t>
        </is>
      </c>
      <c r="L477" t="inlineStr">
        <is>
          <t>https://www.abglobal.com</t>
        </is>
      </c>
    </row>
    <row r="478">
      <c r="C478" t="inlineStr">
        <is>
          <t>50.040.199/0001-50</t>
        </is>
      </c>
      <c r="D478" t="inlineStr">
        <is>
          <t>ALLPA INVESTORS LTDA.</t>
        </is>
      </c>
      <c r="E478" t="inlineStr">
        <is>
          <t>ALLPA INVESTORS LTDA</t>
        </is>
      </c>
      <c r="F478" t="inlineStr">
        <is>
          <t>Gestor de Carteira</t>
        </is>
      </c>
      <c r="G478" t="inlineStr">
        <is>
          <t>SP</t>
        </is>
      </c>
      <c r="H478" t="inlineStr">
        <is>
          <t>SÃO PAULO</t>
        </is>
      </c>
      <c r="I478" t="inlineStr">
        <is>
          <t>11</t>
        </is>
      </c>
      <c r="J478" t="inlineStr">
        <is>
          <t>52422202</t>
        </is>
      </c>
      <c r="K478" t="inlineStr">
        <is>
          <t>ops@luminacm.com</t>
        </is>
      </c>
      <c r="L478" t="inlineStr">
        <is>
          <t>www.allpainvest.com</t>
        </is>
      </c>
    </row>
    <row r="479">
      <c r="C479" t="inlineStr">
        <is>
          <t>15.575.770/0001-30</t>
        </is>
      </c>
      <c r="D479" t="inlineStr">
        <is>
          <t>ALPHA CAPITAL PARTNERS GESTAO DE INVESTIMENTOS S.A</t>
        </is>
      </c>
      <c r="E479" t="inlineStr">
        <is>
          <t>ALPHA CAPITAL</t>
        </is>
      </c>
      <c r="F479" t="inlineStr">
        <is>
          <t>Gestor de Carteira</t>
        </is>
      </c>
      <c r="G479" t="inlineStr">
        <is>
          <t>SP</t>
        </is>
      </c>
      <c r="H479" t="inlineStr">
        <is>
          <t>SÃO PAULO</t>
        </is>
      </c>
      <c r="I479" t="inlineStr">
        <is>
          <t>11</t>
        </is>
      </c>
      <c r="J479" t="inlineStr">
        <is>
          <t>986151227</t>
        </is>
      </c>
      <c r="K479" t="inlineStr">
        <is>
          <t>henrique.hauser@alphacapital.com.br</t>
        </is>
      </c>
      <c r="L479" t="inlineStr">
        <is>
          <t>www.alphacapital.com.br</t>
        </is>
      </c>
    </row>
    <row r="480">
      <c r="C480" t="inlineStr">
        <is>
          <t>31.340.246/0001-36</t>
        </is>
      </c>
      <c r="D480" t="inlineStr">
        <is>
          <t>ALPHAKEY CAPITAL MANAGEMENT INVESTIMENTOS LTDA</t>
        </is>
      </c>
      <c r="E480" t="inlineStr">
        <is>
          <t>ALPHAKEY CAPITAL</t>
        </is>
      </c>
      <c r="F480" t="inlineStr">
        <is>
          <t>Gestor de Carteira</t>
        </is>
      </c>
      <c r="G480" t="inlineStr">
        <is>
          <t>SP</t>
        </is>
      </c>
      <c r="H480" t="inlineStr">
        <is>
          <t>SÃO PAULO</t>
        </is>
      </c>
      <c r="I480" t="inlineStr">
        <is>
          <t>11</t>
        </is>
      </c>
      <c r="J480" t="inlineStr">
        <is>
          <t>42807350</t>
        </is>
      </c>
      <c r="K480" t="inlineStr">
        <is>
          <t>compliance@alphakey.com.br</t>
        </is>
      </c>
      <c r="L480" t="inlineStr">
        <is>
          <t>www.alphakey.com.br</t>
        </is>
      </c>
    </row>
    <row r="481">
      <c r="C481" t="inlineStr">
        <is>
          <t>49.475.869/0001-81</t>
        </is>
      </c>
      <c r="D481" t="inlineStr">
        <is>
          <t>ALTERA CAPITAL GESTORA E CONSULTORIA DE INVESTIMENTOS LTDA</t>
        </is>
      </c>
      <c r="E481" t="inlineStr">
        <is>
          <t>ALTERA CAPITAL</t>
        </is>
      </c>
      <c r="F481" t="inlineStr">
        <is>
          <t>Gestor de Carteira</t>
        </is>
      </c>
      <c r="G481" t="inlineStr">
        <is>
          <t>SP</t>
        </is>
      </c>
      <c r="H481" t="inlineStr">
        <is>
          <t>SÃO PAULO</t>
        </is>
      </c>
      <c r="I481" t="inlineStr">
        <is>
          <t>11</t>
        </is>
      </c>
      <c r="J481" t="inlineStr">
        <is>
          <t>42107290</t>
        </is>
      </c>
      <c r="K481" t="inlineStr">
        <is>
          <t>igor.cavaca@alteracapital.com.br</t>
        </is>
      </c>
      <c r="L481" t="inlineStr">
        <is>
          <t>www.alteracapital.com.br</t>
        </is>
      </c>
    </row>
    <row r="482">
      <c r="C482" t="inlineStr">
        <is>
          <t>47.982.937/0001-73</t>
        </is>
      </c>
      <c r="D482" t="inlineStr">
        <is>
          <t>ALTINVEST GESTÃO E ADMINISTRAÇÃO DE RECURSOS DE TERCEIROS LTDA.</t>
        </is>
      </c>
      <c r="E482" t="inlineStr">
        <is>
          <t>ALTINVEST ASSET</t>
        </is>
      </c>
      <c r="F482" t="inlineStr">
        <is>
          <t>Administrador Fiduciário e Gestor de Carteira</t>
        </is>
      </c>
      <c r="G482" t="inlineStr">
        <is>
          <t>SP</t>
        </is>
      </c>
      <c r="H482" t="inlineStr">
        <is>
          <t>SÃO PAULO</t>
        </is>
      </c>
      <c r="I482" t="inlineStr">
        <is>
          <t>11</t>
        </is>
      </c>
      <c r="J482" t="inlineStr">
        <is>
          <t>51969691</t>
        </is>
      </c>
      <c r="K482" t="inlineStr">
        <is>
          <t>compliance@altinvestasset.com.br</t>
        </is>
      </c>
      <c r="L482" t="inlineStr">
        <is>
          <t>www.altinvestasset.com.br</t>
        </is>
      </c>
    </row>
    <row r="483">
      <c r="C483" t="inlineStr">
        <is>
          <t>46.280.447/0001-62</t>
        </is>
      </c>
      <c r="D483" t="inlineStr">
        <is>
          <t>ALTRE GESTAO DE INVESTIMENTOS IMOBILIARIOS LTDA.</t>
        </is>
      </c>
      <c r="E483" t="inlineStr">
        <is>
          <t>ALTRE GESTÃO</t>
        </is>
      </c>
      <c r="F483" t="inlineStr">
        <is>
          <t>Gestor de Carteira</t>
        </is>
      </c>
      <c r="G483" t="inlineStr">
        <is>
          <t>SP</t>
        </is>
      </c>
      <c r="H483" t="inlineStr">
        <is>
          <t>SÃO PAULO</t>
        </is>
      </c>
      <c r="I483" t="inlineStr">
        <is>
          <t>11</t>
        </is>
      </c>
      <c r="J483" t="inlineStr">
        <is>
          <t>37043353</t>
        </is>
      </c>
      <c r="K483" t="inlineStr">
        <is>
          <t>contato@altre.com.br</t>
        </is>
      </c>
      <c r="L483" t="inlineStr">
        <is>
          <t>www.altre.com.br</t>
        </is>
      </c>
    </row>
    <row r="484">
      <c r="C484" t="inlineStr">
        <is>
          <t>40.051.627/0001-96</t>
        </is>
      </c>
      <c r="D484" t="inlineStr">
        <is>
          <t>ALVA GESTÃO DE RECURSOS LTDA.</t>
        </is>
      </c>
      <c r="E484" t="inlineStr">
        <is>
          <t>ALVA MFO</t>
        </is>
      </c>
      <c r="F484" t="inlineStr">
        <is>
          <t>Gestor de Carteira</t>
        </is>
      </c>
      <c r="G484" t="inlineStr">
        <is>
          <t>SP</t>
        </is>
      </c>
      <c r="H484" t="inlineStr">
        <is>
          <t>SÃO PAULO</t>
        </is>
      </c>
      <c r="I484" t="inlineStr">
        <is>
          <t>11</t>
        </is>
      </c>
      <c r="J484" t="inlineStr">
        <is>
          <t>984410446</t>
        </is>
      </c>
      <c r="K484" t="inlineStr">
        <is>
          <t>alberto.araujo@alvagroup.com.br</t>
        </is>
      </c>
      <c r="L484" t="inlineStr">
        <is>
          <t>www.alvamfo.com.br</t>
        </is>
      </c>
    </row>
    <row r="485">
      <c r="C485" t="inlineStr">
        <is>
          <t>50.275.945/0001-94</t>
        </is>
      </c>
      <c r="D485" t="inlineStr">
        <is>
          <t>ALYA VENTURES GESTORA DE RECURSOS LTDA.</t>
        </is>
      </c>
      <c r="E485" t="inlineStr">
        <is>
          <t>ALYA VENTURES</t>
        </is>
      </c>
      <c r="F485" t="inlineStr">
        <is>
          <t>Gestor de Carteira</t>
        </is>
      </c>
      <c r="G485" t="inlineStr">
        <is>
          <t>SP</t>
        </is>
      </c>
      <c r="H485" t="inlineStr">
        <is>
          <t>SÃO PAULO</t>
        </is>
      </c>
      <c r="I485" t="inlineStr">
        <is>
          <t>11</t>
        </is>
      </c>
      <c r="J485" t="inlineStr">
        <is>
          <t>55050050</t>
        </is>
      </c>
      <c r="K485" t="inlineStr">
        <is>
          <t>robertta@alyaventures.com.br</t>
        </is>
      </c>
      <c r="L485" t="inlineStr">
        <is>
          <t>www.alyaventures.com.br</t>
        </is>
      </c>
    </row>
    <row r="486">
      <c r="C486" t="inlineStr">
        <is>
          <t>40.105.252/0001-08</t>
        </is>
      </c>
      <c r="D486" t="inlineStr">
        <is>
          <t>AMARY CAPITAL GESTÃO DE RECUSRSOS LTDA.</t>
        </is>
      </c>
      <c r="E486" t="inlineStr">
        <is>
          <t>AMARY CAPITAL</t>
        </is>
      </c>
      <c r="F486" t="inlineStr">
        <is>
          <t>Gestor de Carteira</t>
        </is>
      </c>
      <c r="G486" t="inlineStr">
        <is>
          <t>SP</t>
        </is>
      </c>
      <c r="H486" t="inlineStr">
        <is>
          <t>SÃO PAULO</t>
        </is>
      </c>
      <c r="I486" t="inlineStr">
        <is>
          <t>11</t>
        </is>
      </c>
      <c r="J486" t="inlineStr">
        <is>
          <t>50431513</t>
        </is>
      </c>
      <c r="K486" t="inlineStr">
        <is>
          <t>paulo.sobral@amarycapital.com.br</t>
        </is>
      </c>
      <c r="L486" t="inlineStr">
        <is>
          <t>https://www.amarycapital.com.br/</t>
        </is>
      </c>
    </row>
    <row r="487">
      <c r="C487" t="inlineStr">
        <is>
          <t>17.889.040/0001-39</t>
        </is>
      </c>
      <c r="D487" t="inlineStr">
        <is>
          <t>AMAZONIA INVESTIMENTOS LTDA</t>
        </is>
      </c>
      <c r="E487" t="inlineStr">
        <is>
          <t>AMAZÔNIA CAPITAL</t>
        </is>
      </c>
      <c r="F487" t="inlineStr">
        <is>
          <t>Gestor de Carteira</t>
        </is>
      </c>
      <c r="G487" t="inlineStr">
        <is>
          <t>SP</t>
        </is>
      </c>
      <c r="H487" t="inlineStr">
        <is>
          <t>SÃO PAULO</t>
        </is>
      </c>
      <c r="I487" t="inlineStr">
        <is>
          <t>11</t>
        </is>
      </c>
      <c r="J487" t="inlineStr">
        <is>
          <t>994150784</t>
        </is>
      </c>
      <c r="K487" t="inlineStr">
        <is>
          <t>helio.kwon@amazoniacapital.com</t>
        </is>
      </c>
      <c r="L487" t="inlineStr">
        <is>
          <t>www.amazoniacapital.com</t>
        </is>
      </c>
    </row>
    <row r="488">
      <c r="C488" t="inlineStr">
        <is>
          <t>45.201.272/0001-98</t>
        </is>
      </c>
      <c r="D488" t="inlineStr">
        <is>
          <t>AMERICA P.E. ADMINISTRAÇÃO DE RECURSOS LTDA</t>
        </is>
      </c>
      <c r="E488" t="inlineStr">
        <is>
          <t>AMÉRICA PRIVATE EQUITY</t>
        </is>
      </c>
      <c r="F488" t="inlineStr">
        <is>
          <t>Administrador Fiduciário e Gestor de Carteira</t>
        </is>
      </c>
      <c r="G488" t="inlineStr">
        <is>
          <t>SP</t>
        </is>
      </c>
      <c r="H488" t="inlineStr">
        <is>
          <t>SÃO PAULO</t>
        </is>
      </c>
      <c r="I488" t="inlineStr">
        <is>
          <t>11</t>
        </is>
      </c>
      <c r="J488" t="inlineStr">
        <is>
          <t>55580068</t>
        </is>
      </c>
      <c r="K488" t="inlineStr">
        <is>
          <t>contato@americape.com.br</t>
        </is>
      </c>
      <c r="L488" t="inlineStr">
        <is>
          <t>www.americape.com.br</t>
        </is>
      </c>
    </row>
    <row r="489">
      <c r="C489" t="inlineStr">
        <is>
          <t>02.835.612/0001-20</t>
        </is>
      </c>
      <c r="D489" t="inlineStr">
        <is>
          <t>AMS CAPITAL LTDA</t>
        </is>
      </c>
      <c r="E489" t="inlineStr">
        <is>
          <t>AMS CAPITAL LTDA.</t>
        </is>
      </c>
      <c r="F489" t="inlineStr">
        <is>
          <t>Gestor de Carteira</t>
        </is>
      </c>
      <c r="G489" t="inlineStr">
        <is>
          <t>SP</t>
        </is>
      </c>
      <c r="H489" t="inlineStr">
        <is>
          <t>SÃO PAULO</t>
        </is>
      </c>
      <c r="I489" t="inlineStr">
        <is>
          <t>11</t>
        </is>
      </c>
      <c r="J489" t="inlineStr">
        <is>
          <t>30386400</t>
        </is>
      </c>
      <c r="K489" t="inlineStr">
        <is>
          <t>atendimento@msafra.com.br</t>
        </is>
      </c>
      <c r="L489" t="inlineStr">
        <is>
          <t>www.msafra.com.br</t>
        </is>
      </c>
    </row>
    <row r="490">
      <c r="C490" t="inlineStr">
        <is>
          <t>09.664.936/0001-91</t>
        </is>
      </c>
      <c r="D490" t="inlineStr">
        <is>
          <t>ANDBANK GESTAO DE PATRIMONIO FINANCEIRO LTDA</t>
        </is>
      </c>
      <c r="E490" t="inlineStr">
        <is>
          <t>--</t>
        </is>
      </c>
      <c r="F490" t="inlineStr">
        <is>
          <t>Gestor de Carteira</t>
        </is>
      </c>
      <c r="G490" t="inlineStr">
        <is>
          <t>SP</t>
        </is>
      </c>
      <c r="H490" t="inlineStr">
        <is>
          <t>SÃO PAULO</t>
        </is>
      </c>
      <c r="I490" t="inlineStr">
        <is>
          <t>11</t>
        </is>
      </c>
      <c r="J490" t="inlineStr">
        <is>
          <t>30957070</t>
        </is>
      </c>
      <c r="K490" t="inlineStr">
        <is>
          <t>jose.campos@andbank.com.br</t>
        </is>
      </c>
      <c r="L490" t="inlineStr">
        <is>
          <t>www.andbank.com.br</t>
        </is>
      </c>
    </row>
    <row r="491">
      <c r="C491" t="inlineStr">
        <is>
          <t>05.597.435/0001-89</t>
        </is>
      </c>
      <c r="D491" t="inlineStr">
        <is>
          <t>ANGRA PARTNERS GESTÃO DE RECURSOS LTDA.</t>
        </is>
      </c>
      <c r="E491" t="inlineStr">
        <is>
          <t>ANGRA PARTNERS GESTÃO DE RECURSOS LTDA.</t>
        </is>
      </c>
      <c r="F491" t="inlineStr">
        <is>
          <t>Gestor de Carteira</t>
        </is>
      </c>
      <c r="G491" t="inlineStr">
        <is>
          <t>SP</t>
        </is>
      </c>
      <c r="H491" t="inlineStr">
        <is>
          <t>SÃO PAULO</t>
        </is>
      </c>
      <c r="I491" t="inlineStr">
        <is>
          <t>11</t>
        </is>
      </c>
      <c r="J491" t="inlineStr">
        <is>
          <t>30395741</t>
        </is>
      </c>
      <c r="K491" t="inlineStr">
        <is>
          <t>jaimar.azevedo@angrapartners.com.br</t>
        </is>
      </c>
      <c r="L491" t="inlineStr">
        <is>
          <t>www.angrapartners.com.br</t>
        </is>
      </c>
    </row>
    <row r="492">
      <c r="C492" t="inlineStr">
        <is>
          <t>09.452.272/0001-05</t>
        </is>
      </c>
      <c r="D492" t="inlineStr">
        <is>
          <t>ANGÁ ADMINISTRAÇÃO DE RECURSOS LTDA.</t>
        </is>
      </c>
      <c r="E492" t="inlineStr">
        <is>
          <t>ANGÁ ASSET MANAGEMENT</t>
        </is>
      </c>
      <c r="F492" t="inlineStr">
        <is>
          <t>Gestor de Carteira</t>
        </is>
      </c>
      <c r="G492" t="inlineStr">
        <is>
          <t>SP</t>
        </is>
      </c>
      <c r="H492" t="inlineStr">
        <is>
          <t>SÃO PAULO</t>
        </is>
      </c>
      <c r="I492" t="inlineStr">
        <is>
          <t>11</t>
        </is>
      </c>
      <c r="J492" t="inlineStr">
        <is>
          <t>37503210</t>
        </is>
      </c>
      <c r="K492" t="inlineStr">
        <is>
          <t>diretoria@angaasset.com.br</t>
        </is>
      </c>
      <c r="L492" t="inlineStr">
        <is>
          <t>www.angaasset.com.br</t>
        </is>
      </c>
    </row>
    <row r="493">
      <c r="C493" t="inlineStr">
        <is>
          <t>35.950.923/0001-99</t>
        </is>
      </c>
      <c r="D493" t="inlineStr">
        <is>
          <t>ANGÁ INVESTIMENTOS LTDA</t>
        </is>
      </c>
      <c r="E493" t="inlineStr">
        <is>
          <t>ANGÁ INVESTIMENTOS LTDA.</t>
        </is>
      </c>
      <c r="F493" t="inlineStr">
        <is>
          <t>Gestor de Carteira</t>
        </is>
      </c>
      <c r="G493" t="inlineStr">
        <is>
          <t>SP</t>
        </is>
      </c>
      <c r="H493" t="inlineStr">
        <is>
          <t>SÃO PAULO</t>
        </is>
      </c>
      <c r="I493" t="inlineStr">
        <is>
          <t>11</t>
        </is>
      </c>
      <c r="J493" t="inlineStr">
        <is>
          <t>37503210</t>
        </is>
      </c>
      <c r="K493" t="inlineStr">
        <is>
          <t>diretoria@angaasset.com.br</t>
        </is>
      </c>
      <c r="L493" t="inlineStr">
        <is>
          <t>www.angainvestimentos.com.br</t>
        </is>
      </c>
    </row>
    <row r="494">
      <c r="C494" t="inlineStr">
        <is>
          <t>38.034.802/0001-95</t>
        </is>
      </c>
      <c r="D494" t="inlineStr">
        <is>
          <t>ANOUK CAPITAL LTDA</t>
        </is>
      </c>
      <c r="E494" t="inlineStr">
        <is>
          <t>ANOUK CAPITAL</t>
        </is>
      </c>
      <c r="F494" t="inlineStr">
        <is>
          <t>Gestor de Carteira</t>
        </is>
      </c>
      <c r="G494" t="inlineStr">
        <is>
          <t>SP</t>
        </is>
      </c>
      <c r="H494" t="inlineStr">
        <is>
          <t>SÃO PAULO</t>
        </is>
      </c>
      <c r="I494" t="inlineStr">
        <is>
          <t>15</t>
        </is>
      </c>
      <c r="J494" t="inlineStr">
        <is>
          <t>997254348</t>
        </is>
      </c>
      <c r="K494" t="inlineStr">
        <is>
          <t>rafael.rossetto@anoukcapital.com</t>
        </is>
      </c>
      <c r="L494" t="inlineStr">
        <is>
          <t>www.anoukcapital.com.br</t>
        </is>
      </c>
    </row>
    <row r="495">
      <c r="C495" t="inlineStr">
        <is>
          <t>55.080.408/0001-02</t>
        </is>
      </c>
      <c r="D495" t="inlineStr">
        <is>
          <t>ANTHARUS GESTORA DE RECURSOS LTDA.</t>
        </is>
      </c>
      <c r="E495" t="inlineStr">
        <is>
          <t>ANTHARUS GESTORA DE RECURSOS LTDA.</t>
        </is>
      </c>
      <c r="F495" t="inlineStr">
        <is>
          <t>Gestor de Carteira</t>
        </is>
      </c>
      <c r="G495" t="inlineStr">
        <is>
          <t>SP</t>
        </is>
      </c>
      <c r="H495" t="inlineStr">
        <is>
          <t>SÃO PAULO</t>
        </is>
      </c>
      <c r="I495" t="inlineStr">
        <is>
          <t>11</t>
        </is>
      </c>
      <c r="J495" t="inlineStr">
        <is>
          <t>54302517</t>
        </is>
      </c>
      <c r="K495" t="inlineStr">
        <is>
          <t>victor.ueta@antharus.com.br</t>
        </is>
      </c>
      <c r="L495" t="inlineStr">
        <is>
          <t>www.antharus.com.br</t>
        </is>
      </c>
    </row>
    <row r="496">
      <c r="C496" t="inlineStr">
        <is>
          <t>05.230.601/0001-04</t>
        </is>
      </c>
      <c r="D496" t="inlineStr">
        <is>
          <t>APEX ASSET MANAGEMENT LTDA</t>
        </is>
      </c>
      <c r="E496" t="inlineStr">
        <is>
          <t>APEX ASSET MANAGEMENT LTDA</t>
        </is>
      </c>
      <c r="F496" t="inlineStr">
        <is>
          <t>Administrador Fiduciário e Gestor de Carteira</t>
        </is>
      </c>
      <c r="G496" t="inlineStr">
        <is>
          <t>SP</t>
        </is>
      </c>
      <c r="H496" t="inlineStr">
        <is>
          <t>SÃO PAULO</t>
        </is>
      </c>
      <c r="I496" t="inlineStr">
        <is>
          <t>11</t>
        </is>
      </c>
      <c r="J496" t="inlineStr">
        <is>
          <t>35090600</t>
        </is>
      </c>
      <c r="K496" t="inlineStr">
        <is>
          <t>compliance.bra@apexgroup.com</t>
        </is>
      </c>
      <c r="L496" t="inlineStr">
        <is>
          <t>https://www.modalasset.com.br</t>
        </is>
      </c>
    </row>
    <row r="497">
      <c r="C497" t="inlineStr">
        <is>
          <t>13.518.918/0001-79</t>
        </is>
      </c>
      <c r="D497" t="inlineStr">
        <is>
          <t>APEX CAPITAL LTDA</t>
        </is>
      </c>
      <c r="E497" t="inlineStr">
        <is>
          <t>--</t>
        </is>
      </c>
      <c r="F497" t="inlineStr">
        <is>
          <t>Gestor de Carteira</t>
        </is>
      </c>
      <c r="G497" t="inlineStr">
        <is>
          <t>SP</t>
        </is>
      </c>
      <c r="H497" t="inlineStr">
        <is>
          <t>SÃO PAULO</t>
        </is>
      </c>
      <c r="I497" t="inlineStr">
        <is>
          <t>11</t>
        </is>
      </c>
      <c r="J497" t="inlineStr">
        <is>
          <t>50545540</t>
        </is>
      </c>
      <c r="K497" t="inlineStr">
        <is>
          <t>compliance@apexcapital.com.br</t>
        </is>
      </c>
      <c r="L497" t="inlineStr">
        <is>
          <t>www.apexcapital.com.br</t>
        </is>
      </c>
    </row>
    <row r="498">
      <c r="C498" t="inlineStr">
        <is>
          <t>13.486.793/0001-42</t>
        </is>
      </c>
      <c r="D498" t="inlineStr">
        <is>
          <t>APEX GROUP DISTRIBUIDORA DE TÍTULOS E VALORES MOBILIÁRIOS S.A.</t>
        </is>
      </c>
      <c r="E498" t="inlineStr">
        <is>
          <t>APEX GROUP DISTRIBUIDORA DE TÍTULOS E VALORES MOBILIÁRIOS S.A.</t>
        </is>
      </c>
      <c r="F498" t="inlineStr">
        <is>
          <t>Administrador Fiduciário e Gestor de Carteira</t>
        </is>
      </c>
      <c r="G498" t="inlineStr">
        <is>
          <t>SP</t>
        </is>
      </c>
      <c r="H498" t="inlineStr">
        <is>
          <t>SÃO PAULO</t>
        </is>
      </c>
      <c r="I498" t="inlineStr">
        <is>
          <t>11</t>
        </is>
      </c>
      <c r="J498" t="inlineStr">
        <is>
          <t>35096000</t>
        </is>
      </c>
      <c r="K498" t="inlineStr">
        <is>
          <t>compliance.bra@apexgroup.com</t>
        </is>
      </c>
      <c r="L498" t="inlineStr">
        <is>
          <t>www.brltrust.com.br</t>
        </is>
      </c>
      <c r="M498" t="inlineStr">
        <is>
          <t>31000000.00</t>
        </is>
      </c>
      <c r="N498" t="inlineStr">
        <is>
          <t>2025-12-31</t>
        </is>
      </c>
    </row>
    <row r="499">
      <c r="C499" t="inlineStr">
        <is>
          <t>23.025.053/0001-62</t>
        </is>
      </c>
      <c r="D499" t="inlineStr">
        <is>
          <t>APEX GROUP INVESTIMENTOS LTDA.</t>
        </is>
      </c>
      <c r="E499" t="inlineStr">
        <is>
          <t>APEX GROUP INVESTIMENTOS LTDA.</t>
        </is>
      </c>
      <c r="F499" t="inlineStr">
        <is>
          <t>Administrador Fiduciário e Gestor de Carteira</t>
        </is>
      </c>
      <c r="G499" t="inlineStr">
        <is>
          <t>SP</t>
        </is>
      </c>
      <c r="H499" t="inlineStr">
        <is>
          <t>SÃO PAULO</t>
        </is>
      </c>
      <c r="I499" t="inlineStr">
        <is>
          <t>11</t>
        </is>
      </c>
      <c r="J499" t="inlineStr">
        <is>
          <t>35090600</t>
        </is>
      </c>
      <c r="K499" t="inlineStr">
        <is>
          <t>juridico.admfiduciaria@apexgroup.com</t>
        </is>
      </c>
      <c r="L499" t="inlineStr">
        <is>
          <t>www.brltrust.com.br</t>
        </is>
      </c>
    </row>
    <row r="500">
      <c r="C500" t="inlineStr">
        <is>
          <t>34.008.584/0001-63</t>
        </is>
      </c>
      <c r="D500" t="inlineStr">
        <is>
          <t>APO CAPITAL LTDA.</t>
        </is>
      </c>
      <c r="E500" t="inlineStr">
        <is>
          <t>APO CAPITAL</t>
        </is>
      </c>
      <c r="F500" t="inlineStr">
        <is>
          <t>Gestor de Carteira</t>
        </is>
      </c>
      <c r="G500" t="inlineStr">
        <is>
          <t>SP</t>
        </is>
      </c>
      <c r="H500" t="inlineStr">
        <is>
          <t>SÃO PAULO</t>
        </is>
      </c>
      <c r="I500" t="inlineStr">
        <is>
          <t>11</t>
        </is>
      </c>
      <c r="J500" t="inlineStr">
        <is>
          <t>45603000</t>
        </is>
      </c>
      <c r="K500" t="inlineStr">
        <is>
          <t>compliance@apocapital.com</t>
        </is>
      </c>
      <c r="L500" t="inlineStr">
        <is>
          <t>www.apocapital.com</t>
        </is>
      </c>
    </row>
    <row r="501">
      <c r="C501" t="inlineStr">
        <is>
          <t>28.153.011/0001-20</t>
        </is>
      </c>
      <c r="D501" t="inlineStr">
        <is>
          <t>APOLO ADMINISTRACAO DE RECURSOS LTDA</t>
        </is>
      </c>
      <c r="E501" t="inlineStr">
        <is>
          <t>APOLO ADMINISTRACAO DE RECURSOS LTDA</t>
        </is>
      </c>
      <c r="F501" t="inlineStr">
        <is>
          <t>Gestor de Carteira</t>
        </is>
      </c>
      <c r="G501" t="inlineStr">
        <is>
          <t>SP</t>
        </is>
      </c>
      <c r="H501" t="inlineStr">
        <is>
          <t>SÃO PAULO</t>
        </is>
      </c>
      <c r="I501" t="inlineStr">
        <is>
          <t>11</t>
        </is>
      </c>
      <c r="J501" t="inlineStr">
        <is>
          <t>41189366</t>
        </is>
      </c>
      <c r="K501" t="inlineStr">
        <is>
          <t>pedro.camanho@apoloenergia.com.br</t>
        </is>
      </c>
      <c r="L501" t="inlineStr">
        <is>
          <t>vww.apoloenergia.com.br</t>
        </is>
      </c>
    </row>
    <row r="502">
      <c r="C502" t="inlineStr">
        <is>
          <t>11.530.232/0001-78</t>
        </is>
      </c>
      <c r="D502" t="inlineStr">
        <is>
          <t>APOLO INVESTIMENTOS LTDA</t>
        </is>
      </c>
      <c r="E502" t="inlineStr">
        <is>
          <t>--</t>
        </is>
      </c>
      <c r="F502" t="inlineStr">
        <is>
          <t>Gestor de Carteira</t>
        </is>
      </c>
      <c r="G502" t="inlineStr">
        <is>
          <t>SP</t>
        </is>
      </c>
      <c r="H502" t="inlineStr">
        <is>
          <t>SÃO PAULO</t>
        </is>
      </c>
      <c r="I502" t="inlineStr">
        <is>
          <t>11</t>
        </is>
      </c>
      <c r="J502" t="inlineStr">
        <is>
          <t>981496294</t>
        </is>
      </c>
      <c r="K502" t="inlineStr">
        <is>
          <t>pierocifali@terra.com.br</t>
        </is>
      </c>
      <c r="L502" t="inlineStr">
        <is>
          <t>www.apoloinvestimentos.com.br</t>
        </is>
      </c>
    </row>
    <row r="503">
      <c r="C503" t="inlineStr">
        <is>
          <t>13.557.425/0001-48</t>
        </is>
      </c>
      <c r="D503" t="inlineStr">
        <is>
          <t>APUAMA CAPITAL GESTORA DE RECURSOS LTDA</t>
        </is>
      </c>
      <c r="E503" t="inlineStr">
        <is>
          <t>APUAMA CAPITAL</t>
        </is>
      </c>
      <c r="F503" t="inlineStr">
        <is>
          <t>Gestor de Carteira</t>
        </is>
      </c>
      <c r="G503" t="inlineStr">
        <is>
          <t>SP</t>
        </is>
      </c>
      <c r="H503" t="inlineStr">
        <is>
          <t>SÃO PAULO</t>
        </is>
      </c>
      <c r="I503" t="inlineStr">
        <is>
          <t>11</t>
        </is>
      </c>
      <c r="J503" t="inlineStr">
        <is>
          <t>51080011</t>
        </is>
      </c>
      <c r="K503" t="inlineStr">
        <is>
          <t>legal-compliance@apuamacapital.com.br</t>
        </is>
      </c>
      <c r="L503" t="inlineStr">
        <is>
          <t>www.apuamacapital.com.br</t>
        </is>
      </c>
    </row>
    <row r="504">
      <c r="C504" t="inlineStr">
        <is>
          <t>15.624.684/0001-70</t>
        </is>
      </c>
      <c r="D504" t="inlineStr">
        <is>
          <t>AQUA CAPITAL GESTORA DE RECURSOS LTDA.</t>
        </is>
      </c>
      <c r="E504" t="inlineStr">
        <is>
          <t>AQUA CAPITAL</t>
        </is>
      </c>
      <c r="F504" t="inlineStr">
        <is>
          <t>Gestor de Carteira</t>
        </is>
      </c>
      <c r="G504" t="inlineStr">
        <is>
          <t>SP</t>
        </is>
      </c>
      <c r="H504" t="inlineStr">
        <is>
          <t>SÃO PAULO</t>
        </is>
      </c>
      <c r="I504" t="inlineStr">
        <is>
          <t>11</t>
        </is>
      </c>
      <c r="J504" t="inlineStr">
        <is>
          <t>20391600</t>
        </is>
      </c>
      <c r="K504" t="inlineStr">
        <is>
          <t>mk@aqua.capital</t>
        </is>
      </c>
      <c r="L504" t="inlineStr">
        <is>
          <t>www.aquagestora.com</t>
        </is>
      </c>
    </row>
    <row r="505">
      <c r="C505" t="inlineStr">
        <is>
          <t>17.181.260/0001-03</t>
        </is>
      </c>
      <c r="D505" t="inlineStr">
        <is>
          <t>AQUA GESTÃO DE VALORES MOBILIÁRIOS LTDA</t>
        </is>
      </c>
      <c r="E505" t="inlineStr">
        <is>
          <t>AQUA GESTÃO DE VALORES MOBILIÁRIOS LTDA</t>
        </is>
      </c>
      <c r="F505" t="inlineStr">
        <is>
          <t>Gestor de Carteira</t>
        </is>
      </c>
      <c r="G505" t="inlineStr">
        <is>
          <t>SP</t>
        </is>
      </c>
      <c r="H505" t="inlineStr">
        <is>
          <t>SÃO PAULO</t>
        </is>
      </c>
      <c r="I505" t="inlineStr">
        <is>
          <t>11</t>
        </is>
      </c>
      <c r="J505" t="inlineStr">
        <is>
          <t>23485570</t>
        </is>
      </c>
      <c r="K505" t="inlineStr">
        <is>
          <t>investimentos@aquawm.com</t>
        </is>
      </c>
      <c r="L505" t="inlineStr">
        <is>
          <t>www.aquawm.com</t>
        </is>
      </c>
    </row>
    <row r="506">
      <c r="C506" t="inlineStr">
        <is>
          <t>16.929.933/0001-06</t>
        </is>
      </c>
      <c r="D506" t="inlineStr">
        <is>
          <t>ARAMUS GESTORA DE ATIVOS LTDA</t>
        </is>
      </c>
      <c r="E506" t="inlineStr">
        <is>
          <t>ARAMUS INVESTIMENTOS</t>
        </is>
      </c>
      <c r="F506" t="inlineStr">
        <is>
          <t>Gestor de Carteira</t>
        </is>
      </c>
      <c r="G506" t="inlineStr">
        <is>
          <t>SP</t>
        </is>
      </c>
      <c r="H506" t="inlineStr">
        <is>
          <t>SÃO PAULO</t>
        </is>
      </c>
      <c r="I506" t="inlineStr">
        <is>
          <t>11</t>
        </is>
      </c>
      <c r="J506" t="inlineStr">
        <is>
          <t>26382520</t>
        </is>
      </c>
      <c r="K506" t="inlineStr">
        <is>
          <t>aramus@aramus.com.br</t>
        </is>
      </c>
      <c r="L506" t="inlineStr">
        <is>
          <t>www.aramus.com.br</t>
        </is>
      </c>
    </row>
    <row r="507">
      <c r="C507" t="inlineStr">
        <is>
          <t>43.757.787/0001-43</t>
        </is>
      </c>
      <c r="D507" t="inlineStr">
        <is>
          <t>ARANDU GESTÃO DE FUNDOS IMOBILIÁRIOS LTDA.</t>
        </is>
      </c>
      <c r="E507" t="inlineStr">
        <is>
          <t>ARANDU GESTÃO DE FUNDOS IMOBILIÁRIOS LTDA.</t>
        </is>
      </c>
      <c r="F507" t="inlineStr">
        <is>
          <t>Gestor de Carteira</t>
        </is>
      </c>
      <c r="G507" t="inlineStr">
        <is>
          <t>SP</t>
        </is>
      </c>
      <c r="H507" t="inlineStr">
        <is>
          <t>SÃO PAULO</t>
        </is>
      </c>
      <c r="I507" t="inlineStr">
        <is>
          <t>11</t>
        </is>
      </c>
      <c r="J507" t="inlineStr">
        <is>
          <t>993921508</t>
        </is>
      </c>
      <c r="K507" t="inlineStr">
        <is>
          <t>giuliana.argese@arandupartners.com.br</t>
        </is>
      </c>
      <c r="L507" t="inlineStr">
        <is>
          <t>www.aranduinvestimentos.com.br</t>
        </is>
      </c>
    </row>
    <row r="508">
      <c r="C508" t="inlineStr">
        <is>
          <t>41.019.477/0001-04</t>
        </is>
      </c>
      <c r="D508" t="inlineStr">
        <is>
          <t>ARANDU LEGAL CLAIMS GESTÃO DE ATIVOS LTDA</t>
        </is>
      </c>
      <c r="E508" t="inlineStr">
        <is>
          <t>ARANDU LEGAL CLAIMS GESTÃO DE ATIVOS LTDA</t>
        </is>
      </c>
      <c r="F508" t="inlineStr">
        <is>
          <t>Gestor de Carteira</t>
        </is>
      </c>
      <c r="G508" t="inlineStr">
        <is>
          <t>SP</t>
        </is>
      </c>
      <c r="H508" t="inlineStr">
        <is>
          <t>SÃO PAULO</t>
        </is>
      </c>
      <c r="I508" t="inlineStr">
        <is>
          <t>11</t>
        </is>
      </c>
      <c r="J508" t="inlineStr">
        <is>
          <t>939215085</t>
        </is>
      </c>
      <c r="K508" t="inlineStr">
        <is>
          <t>giuliana.argese@arandupartners.com.br</t>
        </is>
      </c>
      <c r="L508" t="inlineStr">
        <is>
          <t>www.aranduinvestimentos.com.br</t>
        </is>
      </c>
    </row>
    <row r="509">
      <c r="C509" t="inlineStr">
        <is>
          <t>43.755.691/0001-46</t>
        </is>
      </c>
      <c r="D509" t="inlineStr">
        <is>
          <t>ARANDU PORTFOLIO SOLUTIONS LTDA</t>
        </is>
      </c>
      <c r="E509" t="inlineStr">
        <is>
          <t>ARANDU PORTFOLIO SOLUTIONS LTDA</t>
        </is>
      </c>
      <c r="F509" t="inlineStr">
        <is>
          <t>Gestor de Carteira</t>
        </is>
      </c>
      <c r="G509" t="inlineStr">
        <is>
          <t>SP</t>
        </is>
      </c>
      <c r="H509" t="inlineStr">
        <is>
          <t>SÃO PAULO</t>
        </is>
      </c>
      <c r="I509" t="inlineStr">
        <is>
          <t>11</t>
        </is>
      </c>
      <c r="J509" t="inlineStr">
        <is>
          <t>939215085</t>
        </is>
      </c>
      <c r="K509" t="inlineStr">
        <is>
          <t>giuliana.argese@arandupartners.com.br</t>
        </is>
      </c>
      <c r="L509" t="inlineStr">
        <is>
          <t>www.aranduinvestimentos.com.br</t>
        </is>
      </c>
    </row>
    <row r="510">
      <c r="C510" t="inlineStr">
        <is>
          <t>48.890.963/0001-34</t>
        </is>
      </c>
      <c r="D510" t="inlineStr">
        <is>
          <t>ARANDU SPECIAL SITUATIONS GESTÃO DE RECURSOS LTDA</t>
        </is>
      </c>
      <c r="E510" t="inlineStr">
        <is>
          <t>ARANDU SPECIAL SITUATIONS GESTÃO DE RECURSOS LTDA</t>
        </is>
      </c>
      <c r="F510" t="inlineStr">
        <is>
          <t>Gestor de Carteira</t>
        </is>
      </c>
      <c r="G510" t="inlineStr">
        <is>
          <t>SP</t>
        </is>
      </c>
      <c r="H510" t="inlineStr">
        <is>
          <t>SÃO PAULO</t>
        </is>
      </c>
      <c r="I510" t="inlineStr">
        <is>
          <t>11</t>
        </is>
      </c>
      <c r="J510" t="inlineStr">
        <is>
          <t>993405886</t>
        </is>
      </c>
      <c r="K510" t="inlineStr">
        <is>
          <t>carlos.maggioli@arandupartners.com.br</t>
        </is>
      </c>
      <c r="L510" t="inlineStr">
        <is>
          <t>www.aranduinvestimentos.com.br</t>
        </is>
      </c>
    </row>
    <row r="511">
      <c r="C511" t="inlineStr">
        <is>
          <t>05.119.639/0001-04</t>
        </is>
      </c>
      <c r="D511" t="inlineStr">
        <is>
          <t>ARANDU WM GESTORA DE PATRIMÔNIO LTDA</t>
        </is>
      </c>
      <c r="E511" t="inlineStr">
        <is>
          <t>ARANDU WM</t>
        </is>
      </c>
      <c r="F511" t="inlineStr">
        <is>
          <t>Gestor de Carteira</t>
        </is>
      </c>
      <c r="G511" t="inlineStr">
        <is>
          <t>SP</t>
        </is>
      </c>
      <c r="H511" t="inlineStr">
        <is>
          <t>SÃO PAULO</t>
        </is>
      </c>
      <c r="I511" t="inlineStr">
        <is>
          <t>11</t>
        </is>
      </c>
      <c r="J511" t="inlineStr">
        <is>
          <t>988415751</t>
        </is>
      </c>
      <c r="K511" t="inlineStr">
        <is>
          <t>giuliana.argese@arandupartners.com.br</t>
        </is>
      </c>
      <c r="L511" t="inlineStr">
        <is>
          <t>https://www.aranduinvestimentos.com.br</t>
        </is>
      </c>
    </row>
    <row r="512">
      <c r="C512" t="inlineStr">
        <is>
          <t>53.899.218/0001-96</t>
        </is>
      </c>
      <c r="D512" t="inlineStr">
        <is>
          <t>ARAR CAPITAL LTDA.</t>
        </is>
      </c>
      <c r="E512" t="inlineStr">
        <is>
          <t>ARAR CAPITAL</t>
        </is>
      </c>
      <c r="F512" t="inlineStr">
        <is>
          <t>Gestor de Carteira</t>
        </is>
      </c>
      <c r="G512" t="inlineStr">
        <is>
          <t>SP</t>
        </is>
      </c>
      <c r="H512" t="inlineStr">
        <is>
          <t>SÃO PAULO</t>
        </is>
      </c>
      <c r="I512" t="inlineStr">
        <is>
          <t>11</t>
        </is>
      </c>
      <c r="J512" t="inlineStr">
        <is>
          <t>981414077</t>
        </is>
      </c>
      <c r="K512" t="inlineStr">
        <is>
          <t>vitor@baraunainvest.com.br</t>
        </is>
      </c>
      <c r="L512" t="inlineStr">
        <is>
          <t>ararcapital.com</t>
        </is>
      </c>
    </row>
    <row r="513">
      <c r="C513" t="inlineStr">
        <is>
          <t>27.690.986/0001-25</t>
        </is>
      </c>
      <c r="D513" t="inlineStr">
        <is>
          <t>ARC CAPITAL LTDA.</t>
        </is>
      </c>
      <c r="E513" t="inlineStr">
        <is>
          <t>ARC CAPITAL</t>
        </is>
      </c>
      <c r="F513" t="inlineStr">
        <is>
          <t>Gestor de Carteira</t>
        </is>
      </c>
      <c r="G513" t="inlineStr">
        <is>
          <t>SP</t>
        </is>
      </c>
      <c r="H513" t="inlineStr">
        <is>
          <t>SÃO PAULO</t>
        </is>
      </c>
      <c r="I513" t="inlineStr">
        <is>
          <t>11</t>
        </is>
      </c>
      <c r="J513" t="inlineStr">
        <is>
          <t>36620022</t>
        </is>
      </c>
      <c r="K513" t="inlineStr">
        <is>
          <t>igor@arccapital.com.br</t>
        </is>
      </c>
      <c r="L513" t="inlineStr">
        <is>
          <t>https://www.arccapital.com.br/</t>
        </is>
      </c>
    </row>
    <row r="514">
      <c r="C514" t="inlineStr">
        <is>
          <t>13.189.560/0001-88</t>
        </is>
      </c>
      <c r="D514" t="inlineStr">
        <is>
          <t>ARCH CAPITAL LTDA.</t>
        </is>
      </c>
      <c r="E514" t="inlineStr">
        <is>
          <t>ARCH CAPITAL</t>
        </is>
      </c>
      <c r="F514" t="inlineStr">
        <is>
          <t>Gestor de Carteira</t>
        </is>
      </c>
      <c r="G514" t="inlineStr">
        <is>
          <t>SP</t>
        </is>
      </c>
      <c r="H514" t="inlineStr">
        <is>
          <t>SÃO PAULO</t>
        </is>
      </c>
      <c r="I514" t="inlineStr">
        <is>
          <t>11</t>
        </is>
      </c>
      <c r="J514" t="inlineStr">
        <is>
          <t>35242500</t>
        </is>
      </c>
      <c r="K514" t="inlineStr">
        <is>
          <t>juridico@archcapital.com.br</t>
        </is>
      </c>
      <c r="L514" t="inlineStr">
        <is>
          <t>www.archcapital.com.br</t>
        </is>
      </c>
    </row>
    <row r="515">
      <c r="C515" t="inlineStr">
        <is>
          <t>03.014.887/0001-65</t>
        </is>
      </c>
      <c r="D515" t="inlineStr">
        <is>
          <t>ARGUMENTO ADMINISTRAÇÃO DE CARTEIRA DE TITULOS E VALORES MOBILIÁRIOS LTDA</t>
        </is>
      </c>
      <c r="E515" t="inlineStr">
        <is>
          <t>ARGUMENTO GESTÃO DE INVESTIMENTOS</t>
        </is>
      </c>
      <c r="F515" t="inlineStr">
        <is>
          <t>Gestor de Carteira</t>
        </is>
      </c>
      <c r="G515" t="inlineStr">
        <is>
          <t>SP</t>
        </is>
      </c>
      <c r="H515" t="inlineStr">
        <is>
          <t>SÃO PAULO</t>
        </is>
      </c>
      <c r="I515" t="inlineStr">
        <is>
          <t>11</t>
        </is>
      </c>
      <c r="J515" t="inlineStr">
        <is>
          <t>30327220</t>
        </is>
      </c>
      <c r="K515" t="inlineStr">
        <is>
          <t>argumento@arg.com.br</t>
        </is>
      </c>
      <c r="L515" t="inlineStr">
        <is>
          <t>www.arg.com.br</t>
        </is>
      </c>
    </row>
    <row r="516">
      <c r="C516" t="inlineStr">
        <is>
          <t>34.176.302/0001-37</t>
        </is>
      </c>
      <c r="D516" t="inlineStr">
        <is>
          <t>ARMOR GESTORA DE RECURSOS LTDA.</t>
        </is>
      </c>
      <c r="E516" t="inlineStr">
        <is>
          <t>-----</t>
        </is>
      </c>
      <c r="F516" t="inlineStr">
        <is>
          <t>Gestor de Carteira</t>
        </is>
      </c>
      <c r="G516" t="inlineStr">
        <is>
          <t>SP</t>
        </is>
      </c>
      <c r="H516" t="inlineStr">
        <is>
          <t>SÃO PAULO</t>
        </is>
      </c>
      <c r="I516" t="inlineStr">
        <is>
          <t>11</t>
        </is>
      </c>
      <c r="J516" t="inlineStr">
        <is>
          <t>45505701</t>
        </is>
      </c>
      <c r="K516" t="inlineStr">
        <is>
          <t>anelisesquassoni@armorcapital.com.br</t>
        </is>
      </c>
      <c r="L516" t="inlineStr">
        <is>
          <t>www.armorcapital.com.br</t>
        </is>
      </c>
    </row>
    <row r="517">
      <c r="C517" t="inlineStr">
        <is>
          <t>52.365.272/0001-99</t>
        </is>
      </c>
      <c r="D517" t="inlineStr">
        <is>
          <t>AROEIRA ASSET GESTÃO DE RECURSOS LTDA</t>
        </is>
      </c>
      <c r="E517" t="inlineStr">
        <is>
          <t>AROEIRA ASSET GESTÃO DE RECURSOS LTDA</t>
        </is>
      </c>
      <c r="F517" t="inlineStr">
        <is>
          <t>Gestor de Carteira</t>
        </is>
      </c>
      <c r="G517" t="inlineStr">
        <is>
          <t>SP</t>
        </is>
      </c>
      <c r="H517" t="inlineStr">
        <is>
          <t>SÃO PAULO</t>
        </is>
      </c>
      <c r="I517" t="inlineStr">
        <is>
          <t>11</t>
        </is>
      </c>
      <c r="J517" t="inlineStr">
        <is>
          <t>30808222</t>
        </is>
      </c>
      <c r="K517" t="inlineStr">
        <is>
          <t>contato@aroeiraasset.com.br</t>
        </is>
      </c>
      <c r="L517" t="inlineStr">
        <is>
          <t>www.aroeiraasset.com.br</t>
        </is>
      </c>
    </row>
    <row r="518">
      <c r="C518" t="inlineStr">
        <is>
          <t>55.930.185/0001-25</t>
        </is>
      </c>
      <c r="D518" t="inlineStr">
        <is>
          <t>ARTESANAL AGRO LTDA.</t>
        </is>
      </c>
      <c r="E518" t="inlineStr">
        <is>
          <t>-----</t>
        </is>
      </c>
      <c r="F518" t="inlineStr">
        <is>
          <t>Gestor de Carteira</t>
        </is>
      </c>
      <c r="G518" t="inlineStr">
        <is>
          <t>SP</t>
        </is>
      </c>
      <c r="H518" t="inlineStr">
        <is>
          <t>SÃO PAULO</t>
        </is>
      </c>
      <c r="I518" t="inlineStr">
        <is>
          <t>11</t>
        </is>
      </c>
      <c r="J518" t="inlineStr">
        <is>
          <t>35121460</t>
        </is>
      </c>
      <c r="K518" t="inlineStr">
        <is>
          <t>compliance@artesanalinvestimentos.com.br</t>
        </is>
      </c>
      <c r="L518" t="inlineStr">
        <is>
          <t>www.artesanalinvestimentos.com.br</t>
        </is>
      </c>
    </row>
    <row r="519">
      <c r="C519" t="inlineStr">
        <is>
          <t>33.576.954/0001-04</t>
        </is>
      </c>
      <c r="D519" t="inlineStr">
        <is>
          <t>ARTESANAL FINANCEIRO LTDA</t>
        </is>
      </c>
      <c r="E519" t="inlineStr">
        <is>
          <t>ARTESANAL FINANCEIRO LTDA</t>
        </is>
      </c>
      <c r="F519" t="inlineStr">
        <is>
          <t>Gestor de Carteira</t>
        </is>
      </c>
      <c r="G519" t="inlineStr">
        <is>
          <t>SP</t>
        </is>
      </c>
      <c r="H519" t="inlineStr">
        <is>
          <t>SÃO PAULO</t>
        </is>
      </c>
      <c r="I519" t="inlineStr">
        <is>
          <t>11</t>
        </is>
      </c>
      <c r="J519" t="inlineStr">
        <is>
          <t>35121460</t>
        </is>
      </c>
      <c r="K519" t="inlineStr">
        <is>
          <t>compliance@artesanalinvestimentos.com.br</t>
        </is>
      </c>
      <c r="L519" t="inlineStr">
        <is>
          <t>artesanalinvestimentos.com.br</t>
        </is>
      </c>
    </row>
    <row r="520">
      <c r="C520" t="inlineStr">
        <is>
          <t>55.704.616/0001-35</t>
        </is>
      </c>
      <c r="D520" t="inlineStr">
        <is>
          <t>ARTESANAL IMOBILIÁRIO LTDA.</t>
        </is>
      </c>
      <c r="E520" t="inlineStr">
        <is>
          <t>-----</t>
        </is>
      </c>
      <c r="F520" t="inlineStr">
        <is>
          <t>Gestor de Carteira</t>
        </is>
      </c>
      <c r="G520" t="inlineStr">
        <is>
          <t>SP</t>
        </is>
      </c>
      <c r="H520" t="inlineStr">
        <is>
          <t>SÃO PAULO</t>
        </is>
      </c>
      <c r="I520" t="inlineStr">
        <is>
          <t>11</t>
        </is>
      </c>
      <c r="J520" t="inlineStr">
        <is>
          <t>35121460</t>
        </is>
      </c>
      <c r="K520" t="inlineStr">
        <is>
          <t>compliance@artesanalinvestimentos.com.br</t>
        </is>
      </c>
      <c r="L520" t="inlineStr">
        <is>
          <t>www.artesanalinvestimentos.com.br</t>
        </is>
      </c>
    </row>
    <row r="521">
      <c r="C521" t="inlineStr">
        <is>
          <t>03.084.098/0001-09</t>
        </is>
      </c>
      <c r="D521" t="inlineStr">
        <is>
          <t>ARTESANAL INVESTIMENTOS LTDA</t>
        </is>
      </c>
      <c r="E521" t="inlineStr">
        <is>
          <t>ARTESANAL INVESTIMENTOS LTDA</t>
        </is>
      </c>
      <c r="F521" t="inlineStr">
        <is>
          <t>Gestor de Carteira</t>
        </is>
      </c>
      <c r="G521" t="inlineStr">
        <is>
          <t>SP</t>
        </is>
      </c>
      <c r="H521" t="inlineStr">
        <is>
          <t>SÃO PAULO</t>
        </is>
      </c>
      <c r="I521" t="inlineStr">
        <is>
          <t>11</t>
        </is>
      </c>
      <c r="J521" t="inlineStr">
        <is>
          <t>35121460</t>
        </is>
      </c>
      <c r="L521" t="inlineStr">
        <is>
          <t>www.artesanalinvestimentos.com.br</t>
        </is>
      </c>
    </row>
    <row r="522">
      <c r="C522" t="inlineStr">
        <is>
          <t>30.701.673/0001-30</t>
        </is>
      </c>
      <c r="D522" t="inlineStr">
        <is>
          <t>ARTESANAL MCMS LTDA</t>
        </is>
      </c>
      <c r="E522" t="inlineStr">
        <is>
          <t>ARTESANAL MCMS LTDA</t>
        </is>
      </c>
      <c r="F522" t="inlineStr">
        <is>
          <t>Gestor de Carteira</t>
        </is>
      </c>
      <c r="G522" t="inlineStr">
        <is>
          <t>SP</t>
        </is>
      </c>
      <c r="H522" t="inlineStr">
        <is>
          <t>SÃO PAULO</t>
        </is>
      </c>
      <c r="I522" t="inlineStr">
        <is>
          <t>11</t>
        </is>
      </c>
      <c r="J522" t="inlineStr">
        <is>
          <t>35121460</t>
        </is>
      </c>
      <c r="K522" t="inlineStr">
        <is>
          <t>compliance@artesanalinvestimentos.com.br</t>
        </is>
      </c>
      <c r="L522" t="inlineStr">
        <is>
          <t>https://www.artesanalinvestimentos.com.br/</t>
        </is>
      </c>
    </row>
    <row r="523">
      <c r="C523" t="inlineStr">
        <is>
          <t>31.227.292/0001-23</t>
        </is>
      </c>
      <c r="D523" t="inlineStr">
        <is>
          <t>ARTICA GESTÃO DE RECURSOS LTDA</t>
        </is>
      </c>
      <c r="E523" t="inlineStr">
        <is>
          <t>ARTICA ASSET MANAGEMENT</t>
        </is>
      </c>
      <c r="F523" t="inlineStr">
        <is>
          <t>Gestor de Carteira</t>
        </is>
      </c>
      <c r="G523" t="inlineStr">
        <is>
          <t>SP</t>
        </is>
      </c>
      <c r="H523" t="inlineStr">
        <is>
          <t>SÃO PAULO</t>
        </is>
      </c>
      <c r="I523" t="inlineStr">
        <is>
          <t>11</t>
        </is>
      </c>
      <c r="J523" t="inlineStr">
        <is>
          <t>37071890</t>
        </is>
      </c>
      <c r="K523" t="inlineStr">
        <is>
          <t>compliance@articainvest.com.br</t>
        </is>
      </c>
      <c r="L523" t="inlineStr">
        <is>
          <t>https://artica.capital/home-asset</t>
        </is>
      </c>
    </row>
    <row r="524">
      <c r="C524" t="inlineStr">
        <is>
          <t>08.806.258/0001-91</t>
        </is>
      </c>
      <c r="D524" t="inlineStr">
        <is>
          <t>ARTON GESTÃO DE RECURSOS LTDA</t>
        </is>
      </c>
      <c r="E524" t="inlineStr">
        <is>
          <t>ARTON</t>
        </is>
      </c>
      <c r="F524" t="inlineStr">
        <is>
          <t>Gestor de Carteira</t>
        </is>
      </c>
      <c r="G524" t="inlineStr">
        <is>
          <t>SP</t>
        </is>
      </c>
      <c r="H524" t="inlineStr">
        <is>
          <t>SÃO PAULO</t>
        </is>
      </c>
      <c r="I524" t="inlineStr">
        <is>
          <t>11</t>
        </is>
      </c>
      <c r="J524" t="inlineStr">
        <is>
          <t>31812450</t>
        </is>
      </c>
      <c r="K524" t="inlineStr">
        <is>
          <t>jose.robazzi@artonasset.com.br</t>
        </is>
      </c>
      <c r="L524" t="inlineStr">
        <is>
          <t>www.artonadvisors.com.br</t>
        </is>
      </c>
    </row>
    <row r="525">
      <c r="C525" t="inlineStr">
        <is>
          <t>53.852.674/0001-80</t>
        </is>
      </c>
      <c r="D525" t="inlineStr">
        <is>
          <t>ARZ CAPITAL GESTORA DE RECURSOS LTDA.</t>
        </is>
      </c>
      <c r="E525" t="inlineStr">
        <is>
          <t>-----</t>
        </is>
      </c>
      <c r="F525" t="inlineStr">
        <is>
          <t>Gestor de Carteira</t>
        </is>
      </c>
      <c r="G525" t="inlineStr">
        <is>
          <t>SP</t>
        </is>
      </c>
      <c r="H525" t="inlineStr">
        <is>
          <t>SÃO PAULO</t>
        </is>
      </c>
      <c r="I525" t="inlineStr">
        <is>
          <t>11</t>
        </is>
      </c>
      <c r="J525" t="inlineStr">
        <is>
          <t>976868008</t>
        </is>
      </c>
      <c r="K525" t="inlineStr">
        <is>
          <t>gianfranco.nardini@arzcapital.com.br</t>
        </is>
      </c>
      <c r="L525" t="inlineStr">
        <is>
          <t>https://arzcapital.com.br/</t>
        </is>
      </c>
    </row>
    <row r="526">
      <c r="C526" t="inlineStr">
        <is>
          <t>19.807.960/0001-96</t>
        </is>
      </c>
      <c r="D526" t="inlineStr">
        <is>
          <t>ASA ASSET MANAGEMENT LTDA.</t>
        </is>
      </c>
      <c r="E526" t="inlineStr">
        <is>
          <t>ASA ASSET MANAGEMENT LTDA.</t>
        </is>
      </c>
      <c r="F526" t="inlineStr">
        <is>
          <t>Gestor de Carteira</t>
        </is>
      </c>
      <c r="G526" t="inlineStr">
        <is>
          <t>SP</t>
        </is>
      </c>
      <c r="H526" t="inlineStr">
        <is>
          <t>SÃO PAULO</t>
        </is>
      </c>
      <c r="I526" t="inlineStr">
        <is>
          <t>11</t>
        </is>
      </c>
      <c r="J526" t="inlineStr">
        <is>
          <t>39005561</t>
        </is>
      </c>
      <c r="K526" t="inlineStr">
        <is>
          <t>compliance@asa.com.br</t>
        </is>
      </c>
      <c r="L526" t="inlineStr">
        <is>
          <t>https://asa.com.br/</t>
        </is>
      </c>
    </row>
    <row r="527">
      <c r="C527" t="inlineStr">
        <is>
          <t>48.352.277/0001-00</t>
        </is>
      </c>
      <c r="D527" t="inlineStr">
        <is>
          <t>ASAROCK ASSET MANAGEMENT LTDA.</t>
        </is>
      </c>
      <c r="E527" t="inlineStr">
        <is>
          <t>ASAROCK ASSET MANAGEMENT</t>
        </is>
      </c>
      <c r="F527" t="inlineStr">
        <is>
          <t>Gestor de Carteira</t>
        </is>
      </c>
      <c r="G527" t="inlineStr">
        <is>
          <t>SP</t>
        </is>
      </c>
      <c r="H527" t="inlineStr">
        <is>
          <t>SÃO PAULO</t>
        </is>
      </c>
      <c r="I527" t="inlineStr">
        <is>
          <t>11</t>
        </is>
      </c>
      <c r="J527" t="inlineStr">
        <is>
          <t>994680406</t>
        </is>
      </c>
      <c r="K527" t="inlineStr">
        <is>
          <t>gestao@asarock.com.br</t>
        </is>
      </c>
      <c r="L527" t="inlineStr">
        <is>
          <t>www.asarock.com</t>
        </is>
      </c>
    </row>
    <row r="528">
      <c r="C528" t="inlineStr">
        <is>
          <t>44.450.075/0001-40</t>
        </is>
      </c>
      <c r="D528" t="inlineStr">
        <is>
          <t>ASQ ASSET MANAGEMENT LTDA.</t>
        </is>
      </c>
      <c r="E528" t="inlineStr">
        <is>
          <t>ASQ ASSET MANAGEMENT</t>
        </is>
      </c>
      <c r="F528" t="inlineStr">
        <is>
          <t>Gestor de Carteira</t>
        </is>
      </c>
      <c r="G528" t="inlineStr">
        <is>
          <t>SP</t>
        </is>
      </c>
      <c r="H528" t="inlineStr">
        <is>
          <t>SÃO PAULO</t>
        </is>
      </c>
      <c r="I528" t="inlineStr">
        <is>
          <t>11</t>
        </is>
      </c>
      <c r="J528" t="inlineStr">
        <is>
          <t>992309823</t>
        </is>
      </c>
      <c r="K528" t="inlineStr">
        <is>
          <t>antonio.correia@asq.capital</t>
        </is>
      </c>
      <c r="L528" t="inlineStr">
        <is>
          <t>www.asqcapital.com.br</t>
        </is>
      </c>
    </row>
    <row r="529">
      <c r="C529" t="inlineStr">
        <is>
          <t>42.221.617/0001-87</t>
        </is>
      </c>
      <c r="D529" t="inlineStr">
        <is>
          <t>ASSET WEALTH MANAGEMENT LTDA</t>
        </is>
      </c>
      <c r="E529" t="inlineStr">
        <is>
          <t>ASSET WEALTH MANAGEMENT</t>
        </is>
      </c>
      <c r="F529" t="inlineStr">
        <is>
          <t>Gestor de Carteira</t>
        </is>
      </c>
      <c r="G529" t="inlineStr">
        <is>
          <t>SP</t>
        </is>
      </c>
      <c r="H529" t="inlineStr">
        <is>
          <t>ARARAQUARA</t>
        </is>
      </c>
      <c r="I529" t="inlineStr">
        <is>
          <t>16</t>
        </is>
      </c>
      <c r="J529" t="inlineStr">
        <is>
          <t>33974678</t>
        </is>
      </c>
      <c r="K529" t="inlineStr">
        <is>
          <t>compliance@assetbankmanagement.com.br</t>
        </is>
      </c>
      <c r="L529" t="inlineStr">
        <is>
          <t>https://assetbank.com.br/management</t>
        </is>
      </c>
    </row>
    <row r="530">
      <c r="C530" t="inlineStr">
        <is>
          <t>35.185.577/0001-08</t>
        </is>
      </c>
      <c r="D530" t="inlineStr">
        <is>
          <t>ASSET1 INVESTIMENTOS S/A</t>
        </is>
      </c>
      <c r="E530" t="inlineStr">
        <is>
          <t>ASSET1 INVESTIMENTOS</t>
        </is>
      </c>
      <c r="F530" t="inlineStr">
        <is>
          <t>Gestor de Carteira</t>
        </is>
      </c>
      <c r="G530" t="inlineStr">
        <is>
          <t>SP</t>
        </is>
      </c>
      <c r="H530" t="inlineStr">
        <is>
          <t>SÃO PAULO</t>
        </is>
      </c>
      <c r="I530" t="inlineStr">
        <is>
          <t>11</t>
        </is>
      </c>
      <c r="J530" t="inlineStr">
        <is>
          <t>40408920</t>
        </is>
      </c>
      <c r="K530" t="inlineStr">
        <is>
          <t>marcelo.fatio@asset1.com.br</t>
        </is>
      </c>
      <c r="L530" t="inlineStr">
        <is>
          <t>www.asset1.com.br</t>
        </is>
      </c>
    </row>
    <row r="531">
      <c r="C531" t="inlineStr">
        <is>
          <t>09.268.642/0001-40</t>
        </is>
      </c>
      <c r="D531" t="inlineStr">
        <is>
          <t>ASTELLA INVESTIMENTOS, ASSESSORIA, GESTÃO E PARTICIPAÇÕES LTDA</t>
        </is>
      </c>
      <c r="E531" t="inlineStr">
        <is>
          <t>--</t>
        </is>
      </c>
      <c r="F531" t="inlineStr">
        <is>
          <t>Gestor de Carteira</t>
        </is>
      </c>
      <c r="G531" t="inlineStr">
        <is>
          <t>SP</t>
        </is>
      </c>
      <c r="H531" t="inlineStr">
        <is>
          <t>SÃO PAULO</t>
        </is>
      </c>
      <c r="I531" t="inlineStr">
        <is>
          <t>11</t>
        </is>
      </c>
      <c r="J531" t="inlineStr">
        <is>
          <t>992976150</t>
        </is>
      </c>
      <c r="K531" t="inlineStr">
        <is>
          <t>ir@astellainvest.com</t>
        </is>
      </c>
      <c r="L531" t="inlineStr">
        <is>
          <t>https://www.astella.com.br/</t>
        </is>
      </c>
    </row>
    <row r="532">
      <c r="C532" t="inlineStr">
        <is>
          <t>19.005.052/0001-89</t>
        </is>
      </c>
      <c r="D532" t="inlineStr">
        <is>
          <t>ATENA CAPITAL GESTÃO DE RECURSOS LTDA.</t>
        </is>
      </c>
      <c r="E532" t="inlineStr">
        <is>
          <t>ATENA CAPITAL</t>
        </is>
      </c>
      <c r="F532" t="inlineStr">
        <is>
          <t>Gestor de Carteira</t>
        </is>
      </c>
      <c r="G532" t="inlineStr">
        <is>
          <t>SP</t>
        </is>
      </c>
      <c r="H532" t="inlineStr">
        <is>
          <t>SÃO PAULO</t>
        </is>
      </c>
      <c r="I532" t="inlineStr">
        <is>
          <t>11</t>
        </is>
      </c>
      <c r="J532" t="inlineStr">
        <is>
          <t>55555467</t>
        </is>
      </c>
      <c r="K532" t="inlineStr">
        <is>
          <t>ligia.porchat@atenacapital.com.br</t>
        </is>
      </c>
      <c r="L532" t="inlineStr">
        <is>
          <t>www.atenacapital.com.br</t>
        </is>
      </c>
    </row>
    <row r="533">
      <c r="C533" t="inlineStr">
        <is>
          <t>33.754.914/0001-05</t>
        </is>
      </c>
      <c r="D533" t="inlineStr">
        <is>
          <t>ATIVORE GESTORA DE RECURSOS LTDA.</t>
        </is>
      </c>
      <c r="E533" t="inlineStr">
        <is>
          <t>ATIVORE ASSET MANAGEMENT</t>
        </is>
      </c>
      <c r="F533" t="inlineStr">
        <is>
          <t>Gestor de Carteira</t>
        </is>
      </c>
      <c r="G533" t="inlineStr">
        <is>
          <t>SP</t>
        </is>
      </c>
      <c r="H533" t="inlineStr">
        <is>
          <t>SÃO PAULO</t>
        </is>
      </c>
      <c r="I533" t="inlineStr">
        <is>
          <t>11</t>
        </is>
      </c>
      <c r="J533" t="inlineStr">
        <is>
          <t>26265704</t>
        </is>
      </c>
      <c r="K533" t="inlineStr">
        <is>
          <t>contato@ativoreasset.com</t>
        </is>
      </c>
      <c r="L533" t="inlineStr">
        <is>
          <t>https://ativoreasset.com/</t>
        </is>
      </c>
    </row>
    <row r="534">
      <c r="C534" t="inlineStr">
        <is>
          <t>07.612.636/0001-33</t>
        </is>
      </c>
      <c r="D534" t="inlineStr">
        <is>
          <t>ATIVOS - ADMINISTRAÇÃO DE CARTEIRA DE VALORES MOBILIÁRIOS LTDA</t>
        </is>
      </c>
      <c r="E534" t="inlineStr">
        <is>
          <t>ATIVOS</t>
        </is>
      </c>
      <c r="F534" t="inlineStr">
        <is>
          <t>Gestor de Carteira</t>
        </is>
      </c>
      <c r="G534" t="inlineStr">
        <is>
          <t>SP</t>
        </is>
      </c>
      <c r="H534" t="inlineStr">
        <is>
          <t>BARUERI</t>
        </is>
      </c>
      <c r="I534" t="inlineStr">
        <is>
          <t>11</t>
        </is>
      </c>
      <c r="J534" t="inlineStr">
        <is>
          <t>41936095</t>
        </is>
      </c>
      <c r="K534" t="inlineStr">
        <is>
          <t>isadora.correa@rodobens.com.br</t>
        </is>
      </c>
      <c r="L534" t="inlineStr">
        <is>
          <t>www.ativosadministradora.com.br</t>
        </is>
      </c>
    </row>
    <row r="535">
      <c r="C535" t="inlineStr">
        <is>
          <t>09.454.775/0001-01</t>
        </is>
      </c>
      <c r="D535" t="inlineStr">
        <is>
          <t>ATLANTIS INVESTIMENTOS LTDA</t>
        </is>
      </c>
      <c r="E535" t="inlineStr">
        <is>
          <t>ATLANTIS CAPITAL PARTNERS</t>
        </is>
      </c>
      <c r="F535" t="inlineStr">
        <is>
          <t>Gestor de Carteira</t>
        </is>
      </c>
      <c r="G535" t="inlineStr">
        <is>
          <t>SP</t>
        </is>
      </c>
      <c r="H535" t="inlineStr">
        <is>
          <t>SÃO PAULO</t>
        </is>
      </c>
      <c r="I535" t="inlineStr">
        <is>
          <t>11</t>
        </is>
      </c>
      <c r="J535" t="inlineStr">
        <is>
          <t>25376273</t>
        </is>
      </c>
      <c r="K535" t="inlineStr">
        <is>
          <t>paulo@atlantisinvestimentos.com.br</t>
        </is>
      </c>
      <c r="L535" t="inlineStr">
        <is>
          <t>http://atlantisinvestimentos.com.br/</t>
        </is>
      </c>
    </row>
    <row r="536">
      <c r="C536" t="inlineStr">
        <is>
          <t>36.658.682/0001-71</t>
        </is>
      </c>
      <c r="D536" t="inlineStr">
        <is>
          <t>ATLAS ONE INVESTIMENTOS GESTÃO DE RECURSOS LTDA.</t>
        </is>
      </c>
      <c r="E536" t="inlineStr">
        <is>
          <t>ATLAS ONE INVESTIMENTOS GESTÃO DE RECURSOS LTDA.</t>
        </is>
      </c>
      <c r="F536" t="inlineStr">
        <is>
          <t>Gestor de Carteira</t>
        </is>
      </c>
      <c r="G536" t="inlineStr">
        <is>
          <t>SP</t>
        </is>
      </c>
      <c r="H536" t="inlineStr">
        <is>
          <t>SÃO PAULO</t>
        </is>
      </c>
      <c r="I536" t="inlineStr">
        <is>
          <t>11</t>
        </is>
      </c>
      <c r="J536" t="inlineStr">
        <is>
          <t>30190892</t>
        </is>
      </c>
      <c r="K536" t="inlineStr">
        <is>
          <t>thomas.souza@atlasone.com.br</t>
        </is>
      </c>
      <c r="L536" t="inlineStr">
        <is>
          <t>www.atlasone.com.br</t>
        </is>
      </c>
    </row>
    <row r="537">
      <c r="C537" t="inlineStr">
        <is>
          <t>28.240.508/0001-86</t>
        </is>
      </c>
      <c r="D537" t="inlineStr">
        <is>
          <t>ATMOSPHERE CAPITAL GESTAO DE RECURSOS LTDA.</t>
        </is>
      </c>
      <c r="E537" t="inlineStr">
        <is>
          <t>ATMOSPHERE CAPITAL GESTAO DE RECURSOS LTDA.</t>
        </is>
      </c>
      <c r="F537" t="inlineStr">
        <is>
          <t>Gestor de Carteira</t>
        </is>
      </c>
      <c r="G537" t="inlineStr">
        <is>
          <t>SP</t>
        </is>
      </c>
      <c r="H537" t="inlineStr">
        <is>
          <t>SÃO PAULO</t>
        </is>
      </c>
      <c r="I537" t="inlineStr">
        <is>
          <t>11</t>
        </is>
      </c>
      <c r="J537" t="inlineStr">
        <is>
          <t>26391656</t>
        </is>
      </c>
      <c r="K537" t="inlineStr">
        <is>
          <t>wagner.tavares@atmospherecapital.com.br</t>
        </is>
      </c>
      <c r="L537" t="inlineStr">
        <is>
          <t>www.atmospherecapital.com.br</t>
        </is>
      </c>
    </row>
    <row r="538">
      <c r="C538" t="inlineStr">
        <is>
          <t>23.360.896/0001-15</t>
        </is>
      </c>
      <c r="D538" t="inlineStr">
        <is>
          <t>AUGME CAPITAL GESTÃO DE RECURSOS LTDA.</t>
        </is>
      </c>
      <c r="E538" t="inlineStr">
        <is>
          <t>AUGME CAPITAL GESTÃO DE RECURSOS LTDA.</t>
        </is>
      </c>
      <c r="F538" t="inlineStr">
        <is>
          <t>Gestor de Carteira</t>
        </is>
      </c>
      <c r="G538" t="inlineStr">
        <is>
          <t>SP</t>
        </is>
      </c>
      <c r="H538" t="inlineStr">
        <is>
          <t>SÃO PAULO</t>
        </is>
      </c>
      <c r="I538" t="inlineStr">
        <is>
          <t>11</t>
        </is>
      </c>
      <c r="J538" t="inlineStr">
        <is>
          <t>40033710</t>
        </is>
      </c>
      <c r="K538" t="inlineStr">
        <is>
          <t>juridico.regulatorio@xpi.com.br</t>
        </is>
      </c>
      <c r="L538" t="inlineStr">
        <is>
          <t>www.augme.com.br</t>
        </is>
      </c>
    </row>
    <row r="539">
      <c r="C539" t="inlineStr">
        <is>
          <t>39.661.854/0001-54</t>
        </is>
      </c>
      <c r="D539" t="inlineStr">
        <is>
          <t>AURI CAPITAL GESTÃO DE RECURSOS LTDA.</t>
        </is>
      </c>
      <c r="E539" t="inlineStr">
        <is>
          <t>AURI CAPITAL</t>
        </is>
      </c>
      <c r="F539" t="inlineStr">
        <is>
          <t>Gestor de Carteira</t>
        </is>
      </c>
      <c r="G539" t="inlineStr">
        <is>
          <t>SP</t>
        </is>
      </c>
      <c r="H539" t="inlineStr">
        <is>
          <t>ARARAQUARA</t>
        </is>
      </c>
      <c r="I539" t="inlineStr">
        <is>
          <t>16</t>
        </is>
      </c>
      <c r="J539" t="inlineStr">
        <is>
          <t>35051775</t>
        </is>
      </c>
      <c r="K539" t="inlineStr">
        <is>
          <t>contato@auricapital.com.br</t>
        </is>
      </c>
      <c r="L539" t="inlineStr">
        <is>
          <t>www.auricapital.com.br</t>
        </is>
      </c>
    </row>
    <row r="540">
      <c r="C540" t="inlineStr">
        <is>
          <t>37.519.405/0001-40</t>
        </is>
      </c>
      <c r="D540" t="inlineStr">
        <is>
          <t>AURO CAPITAL LTDA</t>
        </is>
      </c>
      <c r="E540" t="inlineStr">
        <is>
          <t>AURO CAPITAL</t>
        </is>
      </c>
      <c r="F540" t="inlineStr">
        <is>
          <t>Gestor de Carteira</t>
        </is>
      </c>
      <c r="G540" t="inlineStr">
        <is>
          <t>SP</t>
        </is>
      </c>
      <c r="H540" t="inlineStr">
        <is>
          <t>SÃO PAULO</t>
        </is>
      </c>
      <c r="I540" t="inlineStr">
        <is>
          <t>11</t>
        </is>
      </c>
      <c r="J540" t="inlineStr">
        <is>
          <t>975586025</t>
        </is>
      </c>
      <c r="K540" t="inlineStr">
        <is>
          <t>marcelo@aurocapital.com.br</t>
        </is>
      </c>
      <c r="L540" t="inlineStr">
        <is>
          <t>www.aurocapital.com.br</t>
        </is>
      </c>
    </row>
    <row r="541">
      <c r="C541" t="inlineStr">
        <is>
          <t>33.534.220/0001-54</t>
        </is>
      </c>
      <c r="D541" t="inlineStr">
        <is>
          <t>AURUM GESTÃO DE PATRIMÔNIO LTDA.</t>
        </is>
      </c>
      <c r="E541" t="inlineStr">
        <is>
          <t>AURUM GESTÃO DE PATRIMÔNIO LTDA.</t>
        </is>
      </c>
      <c r="F541" t="inlineStr">
        <is>
          <t>Gestor de Carteira</t>
        </is>
      </c>
      <c r="G541" t="inlineStr">
        <is>
          <t>SP</t>
        </is>
      </c>
      <c r="H541" t="inlineStr">
        <is>
          <t>SÃO PAULO</t>
        </is>
      </c>
      <c r="I541" t="inlineStr">
        <is>
          <t>11</t>
        </is>
      </c>
      <c r="J541" t="inlineStr">
        <is>
          <t>48615721</t>
        </is>
      </c>
      <c r="K541" t="inlineStr">
        <is>
          <t>hugh@aurumwm.com.br</t>
        </is>
      </c>
      <c r="L541" t="inlineStr">
        <is>
          <t>www.aurumwm.com.br</t>
        </is>
      </c>
    </row>
    <row r="542">
      <c r="C542" t="inlineStr">
        <is>
          <t>53.046.217/0001-07</t>
        </is>
      </c>
      <c r="D542" t="inlineStr">
        <is>
          <t>AV1 Gestora de Recursos Ltda.</t>
        </is>
      </c>
      <c r="E542" t="inlineStr">
        <is>
          <t>AV1 Gestora de Recursos</t>
        </is>
      </c>
      <c r="F542" t="inlineStr">
        <is>
          <t>Gestor de Carteira</t>
        </is>
      </c>
      <c r="G542" t="inlineStr">
        <is>
          <t>SP</t>
        </is>
      </c>
      <c r="H542" t="inlineStr">
        <is>
          <t>SÃO PAULO</t>
        </is>
      </c>
      <c r="I542" t="inlineStr">
        <is>
          <t>11</t>
        </is>
      </c>
      <c r="J542" t="inlineStr">
        <is>
          <t>84728102</t>
        </is>
      </c>
      <c r="K542" t="inlineStr">
        <is>
          <t>adm@av1.com.br</t>
        </is>
      </c>
      <c r="L542" t="inlineStr">
        <is>
          <t>www.av1.com.br</t>
        </is>
      </c>
    </row>
    <row r="543">
      <c r="C543" t="inlineStr">
        <is>
          <t>21.023.532/0001-14</t>
        </is>
      </c>
      <c r="D543" t="inlineStr">
        <is>
          <t>AVANTGARDE ASSET MANAGEMENT GESTAO DE RECURSOS LTDA</t>
        </is>
      </c>
      <c r="E543" t="inlineStr">
        <is>
          <t>AVANTGARDE ASSET MANAGEMENT GESTAO DE RECURSOS LTDA</t>
        </is>
      </c>
      <c r="F543" t="inlineStr">
        <is>
          <t>Gestor de Carteira</t>
        </is>
      </c>
      <c r="G543" t="inlineStr">
        <is>
          <t>SP</t>
        </is>
      </c>
      <c r="H543" t="inlineStr">
        <is>
          <t>SÃO PAULO</t>
        </is>
      </c>
      <c r="I543" t="inlineStr">
        <is>
          <t>11</t>
        </is>
      </c>
      <c r="J543" t="inlineStr">
        <is>
          <t>34007061</t>
        </is>
      </c>
      <c r="K543" t="inlineStr">
        <is>
          <t>lfranca@avantgardeam.com.br</t>
        </is>
      </c>
      <c r="L543" t="inlineStr">
        <is>
          <t>www.avantgardeam.com.br</t>
        </is>
      </c>
    </row>
    <row r="544">
      <c r="C544" t="inlineStr">
        <is>
          <t>27.913.835/0001-99</t>
        </is>
      </c>
      <c r="D544" t="inlineStr">
        <is>
          <t>AVENTIS GESTÃO DE RECURSOS LTDA.</t>
        </is>
      </c>
      <c r="E544" t="inlineStr">
        <is>
          <t>AVENTIS ASSET</t>
        </is>
      </c>
      <c r="F544" t="inlineStr">
        <is>
          <t>Gestor de Carteira</t>
        </is>
      </c>
      <c r="G544" t="inlineStr">
        <is>
          <t>SP</t>
        </is>
      </c>
      <c r="H544" t="inlineStr">
        <is>
          <t>SÃO PAULO</t>
        </is>
      </c>
      <c r="I544" t="inlineStr">
        <is>
          <t>11</t>
        </is>
      </c>
      <c r="J544" t="inlineStr">
        <is>
          <t>31299806</t>
        </is>
      </c>
      <c r="K544" t="inlineStr">
        <is>
          <t>contato@aventisasset.com.br</t>
        </is>
      </c>
      <c r="L544" t="inlineStr">
        <is>
          <t>http://aventisasset.com.br/</t>
        </is>
      </c>
    </row>
    <row r="545">
      <c r="C545" t="inlineStr">
        <is>
          <t>46.730.175/0001-55</t>
        </is>
      </c>
      <c r="D545" t="inlineStr">
        <is>
          <t>AVENUE SECURITIES GESTÃO DE RECURSOS LTDA.</t>
        </is>
      </c>
      <c r="E545" t="inlineStr">
        <is>
          <t>AVENUE SECURITIES GESTÃO DE RECURSOS</t>
        </is>
      </c>
      <c r="F545" t="inlineStr">
        <is>
          <t>Gestor de Carteira</t>
        </is>
      </c>
      <c r="G545" t="inlineStr">
        <is>
          <t>SP</t>
        </is>
      </c>
      <c r="H545" t="inlineStr">
        <is>
          <t>SÃO PAULO</t>
        </is>
      </c>
      <c r="I545" t="inlineStr">
        <is>
          <t>11</t>
        </is>
      </c>
      <c r="J545" t="inlineStr">
        <is>
          <t>40051108</t>
        </is>
      </c>
      <c r="K545" t="inlineStr">
        <is>
          <t>regulatorio@avenue.us</t>
        </is>
      </c>
      <c r="L545" t="inlineStr">
        <is>
          <t>www.avenue.us</t>
        </is>
      </c>
    </row>
    <row r="546">
      <c r="C546" t="inlineStr">
        <is>
          <t>57.109.609/0001-10</t>
        </is>
      </c>
      <c r="D546" t="inlineStr">
        <is>
          <t>AWR GESTÃO DE RECURSOS LTDA.</t>
        </is>
      </c>
      <c r="E546" t="inlineStr">
        <is>
          <t>AWR CAPITAL</t>
        </is>
      </c>
      <c r="F546" t="inlineStr">
        <is>
          <t>Gestor de Carteira</t>
        </is>
      </c>
      <c r="G546" t="inlineStr">
        <is>
          <t>SP</t>
        </is>
      </c>
      <c r="H546" t="inlineStr">
        <is>
          <t>SÃO PAULO</t>
        </is>
      </c>
      <c r="I546" t="inlineStr">
        <is>
          <t>11</t>
        </is>
      </c>
      <c r="J546" t="inlineStr">
        <is>
          <t>40400241</t>
        </is>
      </c>
      <c r="K546" t="inlineStr">
        <is>
          <t>ralph.reis@awrcapital.com.br</t>
        </is>
      </c>
      <c r="L546" t="inlineStr">
        <is>
          <t>www.awrcapital.com.br</t>
        </is>
      </c>
    </row>
    <row r="547">
      <c r="C547" t="inlineStr">
        <is>
          <t>35.137.445/0001-00</t>
        </is>
      </c>
      <c r="D547" t="inlineStr">
        <is>
          <t>AWT CONSULTORIA E ADMINISTRAÇÃO DE VALORES MOBILIÁRIOS LTDA.</t>
        </is>
      </c>
      <c r="E547" t="inlineStr">
        <is>
          <t>AWT GROUP</t>
        </is>
      </c>
      <c r="F547" t="inlineStr">
        <is>
          <t>Gestor de Carteira</t>
        </is>
      </c>
      <c r="G547" t="inlineStr">
        <is>
          <t>SP</t>
        </is>
      </c>
      <c r="H547" t="inlineStr">
        <is>
          <t>SÃO PAULO</t>
        </is>
      </c>
      <c r="I547" t="inlineStr">
        <is>
          <t>11</t>
        </is>
      </c>
      <c r="J547" t="inlineStr">
        <is>
          <t>43424300</t>
        </is>
      </c>
      <c r="K547" t="inlineStr">
        <is>
          <t>info@axiomcapital.com.br</t>
        </is>
      </c>
      <c r="L547" t="inlineStr">
        <is>
          <t>https://www.awtgroup.com.br/</t>
        </is>
      </c>
    </row>
    <row r="548">
      <c r="C548" t="inlineStr">
        <is>
          <t>47.917.164/0001-41</t>
        </is>
      </c>
      <c r="D548" t="inlineStr">
        <is>
          <t>AXOR ASSET</t>
        </is>
      </c>
      <c r="E548" t="inlineStr">
        <is>
          <t>AXOR ASSET</t>
        </is>
      </c>
      <c r="F548" t="inlineStr">
        <is>
          <t>Gestor de Carteira</t>
        </is>
      </c>
      <c r="G548" t="inlineStr">
        <is>
          <t>SP</t>
        </is>
      </c>
      <c r="H548" t="inlineStr">
        <is>
          <t>SÃO PAULO</t>
        </is>
      </c>
      <c r="I548" t="inlineStr">
        <is>
          <t>11</t>
        </is>
      </c>
      <c r="J548" t="inlineStr">
        <is>
          <t>21974626</t>
        </is>
      </c>
      <c r="K548" t="inlineStr">
        <is>
          <t>contato@axorasset.com.br</t>
        </is>
      </c>
      <c r="L548" t="inlineStr">
        <is>
          <t>www.axorasset.com.br</t>
        </is>
      </c>
    </row>
    <row r="549">
      <c r="C549" t="inlineStr">
        <is>
          <t>48.401.513/0001-30</t>
        </is>
      </c>
      <c r="D549" t="inlineStr">
        <is>
          <t>AZ QUEST AGRO LTDA.</t>
        </is>
      </c>
      <c r="E549" t="inlineStr">
        <is>
          <t>AZ QUEST AGRO</t>
        </is>
      </c>
      <c r="F549" t="inlineStr">
        <is>
          <t>Gestor de Carteira</t>
        </is>
      </c>
      <c r="G549" t="inlineStr">
        <is>
          <t>SP</t>
        </is>
      </c>
      <c r="H549" t="inlineStr">
        <is>
          <t>SÃO PAULO</t>
        </is>
      </c>
      <c r="I549" t="inlineStr">
        <is>
          <t>11</t>
        </is>
      </c>
      <c r="J549" t="inlineStr">
        <is>
          <t>35262258</t>
        </is>
      </c>
      <c r="K549" t="inlineStr">
        <is>
          <t>infodirex@azquest.com.br</t>
        </is>
      </c>
      <c r="L549" t="inlineStr">
        <is>
          <t>www.azquest.com.br</t>
        </is>
      </c>
    </row>
    <row r="550">
      <c r="C550" t="inlineStr">
        <is>
          <t>50.544.038/0001-01</t>
        </is>
      </c>
      <c r="D550" t="inlineStr">
        <is>
          <t>AZ QUEST INFRA LTDA.</t>
        </is>
      </c>
      <c r="E550" t="inlineStr">
        <is>
          <t>AZ QUEST INFRA</t>
        </is>
      </c>
      <c r="F550" t="inlineStr">
        <is>
          <t>Gestor de Carteira</t>
        </is>
      </c>
      <c r="G550" t="inlineStr">
        <is>
          <t>SP</t>
        </is>
      </c>
      <c r="H550" t="inlineStr">
        <is>
          <t>SÃO PAULO</t>
        </is>
      </c>
      <c r="I550" t="inlineStr">
        <is>
          <t>11</t>
        </is>
      </c>
      <c r="J550" t="inlineStr">
        <is>
          <t>35262258</t>
        </is>
      </c>
      <c r="K550" t="inlineStr">
        <is>
          <t>infodirex@azquest.com.br</t>
        </is>
      </c>
      <c r="L550" t="inlineStr">
        <is>
          <t>www.azquest.com.br</t>
        </is>
      </c>
    </row>
    <row r="551">
      <c r="C551" t="inlineStr">
        <is>
          <t>04.506.394/0001-05</t>
        </is>
      </c>
      <c r="D551" t="inlineStr">
        <is>
          <t>AZ QUEST INVESTIMENTOS LTDA.</t>
        </is>
      </c>
      <c r="E551" t="inlineStr">
        <is>
          <t>AZ QUEST INVESTIMENTOS LTDA.</t>
        </is>
      </c>
      <c r="F551" t="inlineStr">
        <is>
          <t>Gestor de Carteira</t>
        </is>
      </c>
      <c r="G551" t="inlineStr">
        <is>
          <t>SP</t>
        </is>
      </c>
      <c r="H551" t="inlineStr">
        <is>
          <t>SÃO PAULO</t>
        </is>
      </c>
      <c r="I551" t="inlineStr">
        <is>
          <t>11</t>
        </is>
      </c>
      <c r="J551" t="inlineStr">
        <is>
          <t>35262250</t>
        </is>
      </c>
      <c r="K551" t="inlineStr">
        <is>
          <t>infodirex@azquest.com.br</t>
        </is>
      </c>
      <c r="L551" t="inlineStr">
        <is>
          <t>www.azquest.com.br</t>
        </is>
      </c>
    </row>
    <row r="552">
      <c r="C552" t="inlineStr">
        <is>
          <t>21.676.427/0001-84</t>
        </is>
      </c>
      <c r="D552" t="inlineStr">
        <is>
          <t>AZ QUEST MZK INVESTIMENTOS MACRO E CRÉDITO LTDA.</t>
        </is>
      </c>
      <c r="E552" t="inlineStr">
        <is>
          <t>AZ QUEST MACRO E CRÉDITO LTDA.</t>
        </is>
      </c>
      <c r="F552" t="inlineStr">
        <is>
          <t>Gestor de Carteira</t>
        </is>
      </c>
      <c r="G552" t="inlineStr">
        <is>
          <t>SP</t>
        </is>
      </c>
      <c r="H552" t="inlineStr">
        <is>
          <t>SÃO PAULO</t>
        </is>
      </c>
      <c r="I552" t="inlineStr">
        <is>
          <t>11</t>
        </is>
      </c>
      <c r="J552" t="inlineStr">
        <is>
          <t>35262250</t>
        </is>
      </c>
      <c r="K552" t="inlineStr">
        <is>
          <t>infodirex@azquest.com.br</t>
        </is>
      </c>
      <c r="L552" t="inlineStr">
        <is>
          <t>www.azquest.com.br</t>
        </is>
      </c>
    </row>
    <row r="553">
      <c r="C553" t="inlineStr">
        <is>
          <t>37.783.771/0001-02</t>
        </is>
      </c>
      <c r="D553" t="inlineStr">
        <is>
          <t>AZ QUEST PANORAMA LTDA.</t>
        </is>
      </c>
      <c r="E553" t="inlineStr">
        <is>
          <t>-----</t>
        </is>
      </c>
      <c r="F553" t="inlineStr">
        <is>
          <t>Gestor de Carteira</t>
        </is>
      </c>
      <c r="G553" t="inlineStr">
        <is>
          <t>SP</t>
        </is>
      </c>
      <c r="H553" t="inlineStr">
        <is>
          <t>SÃO PAULO</t>
        </is>
      </c>
      <c r="I553" t="inlineStr">
        <is>
          <t>11</t>
        </is>
      </c>
      <c r="J553" t="inlineStr">
        <is>
          <t>31680680</t>
        </is>
      </c>
      <c r="K553" t="inlineStr">
        <is>
          <t>infodirex@azquest.com.br</t>
        </is>
      </c>
      <c r="L553" t="inlineStr">
        <is>
          <t>www.azqpanorama.com.br</t>
        </is>
      </c>
    </row>
    <row r="554">
      <c r="C554" t="inlineStr">
        <is>
          <t>59.312.965/0001-62</t>
        </is>
      </c>
      <c r="D554" t="inlineStr">
        <is>
          <t>AZ Quest Prev Ltda.</t>
        </is>
      </c>
      <c r="E554" t="inlineStr">
        <is>
          <t>--</t>
        </is>
      </c>
      <c r="F554" t="inlineStr">
        <is>
          <t>Gestor de Carteira</t>
        </is>
      </c>
      <c r="G554" t="inlineStr">
        <is>
          <t>SP</t>
        </is>
      </c>
      <c r="H554" t="inlineStr">
        <is>
          <t>SÃO PAULO</t>
        </is>
      </c>
      <c r="I554" t="inlineStr">
        <is>
          <t>11</t>
        </is>
      </c>
      <c r="J554" t="inlineStr">
        <is>
          <t>35262258</t>
        </is>
      </c>
      <c r="K554" t="inlineStr">
        <is>
          <t>linaclaudia@azquest.com.br</t>
        </is>
      </c>
      <c r="L554" t="inlineStr">
        <is>
          <t>www.azquest.com.br</t>
        </is>
      </c>
    </row>
    <row r="555">
      <c r="C555" t="inlineStr">
        <is>
          <t>03.829.051/0001-19</t>
        </is>
      </c>
      <c r="D555" t="inlineStr">
        <is>
          <t>AZIMUT BRASIL WEALTH MANAGEMENT LTDA</t>
        </is>
      </c>
      <c r="E555" t="inlineStr">
        <is>
          <t>AZIMUT BRASIL WEALTH MANAGEMENT</t>
        </is>
      </c>
      <c r="F555" t="inlineStr">
        <is>
          <t>Gestor de Carteira</t>
        </is>
      </c>
      <c r="G555" t="inlineStr">
        <is>
          <t>SP</t>
        </is>
      </c>
      <c r="H555" t="inlineStr">
        <is>
          <t>SÃO PAULO</t>
        </is>
      </c>
      <c r="I555" t="inlineStr">
        <is>
          <t>11</t>
        </is>
      </c>
      <c r="J555" t="inlineStr">
        <is>
          <t>35527656</t>
        </is>
      </c>
      <c r="K555" t="inlineStr">
        <is>
          <t>patricia.barlati@azimutbrasil.com</t>
        </is>
      </c>
      <c r="L555" t="inlineStr">
        <is>
          <t>www.azimutwealth.com.br</t>
        </is>
      </c>
    </row>
    <row r="556">
      <c r="C556" t="inlineStr">
        <is>
          <t>43.364.160/0001-22</t>
        </is>
      </c>
      <c r="D556" t="inlineStr">
        <is>
          <t>AZUL CAPITAL GESTORA DE RECURSOS LTDA.</t>
        </is>
      </c>
      <c r="E556" t="inlineStr">
        <is>
          <t>-----</t>
        </is>
      </c>
      <c r="F556" t="inlineStr">
        <is>
          <t>Gestor de Carteira</t>
        </is>
      </c>
      <c r="G556" t="inlineStr">
        <is>
          <t>SP</t>
        </is>
      </c>
      <c r="H556" t="inlineStr">
        <is>
          <t>SÃO PAULO</t>
        </is>
      </c>
      <c r="I556" t="inlineStr">
        <is>
          <t>11</t>
        </is>
      </c>
      <c r="J556" t="inlineStr">
        <is>
          <t>30786296</t>
        </is>
      </c>
      <c r="K556" t="inlineStr">
        <is>
          <t>luca@azulwm.com.br</t>
        </is>
      </c>
      <c r="L556" t="inlineStr">
        <is>
          <t>www.azulwm.com.br</t>
        </is>
      </c>
    </row>
    <row r="557">
      <c r="C557" t="inlineStr">
        <is>
          <t>54.782.532/0001-57</t>
        </is>
      </c>
      <c r="D557" t="inlineStr">
        <is>
          <t>AZUMI ASSET MANAGEMENT LTDA.</t>
        </is>
      </c>
      <c r="E557" t="inlineStr">
        <is>
          <t>AZUMI ASSET MANAGEMENT LTDA.</t>
        </is>
      </c>
      <c r="F557" t="inlineStr">
        <is>
          <t>Gestor de Carteira</t>
        </is>
      </c>
      <c r="G557" t="inlineStr">
        <is>
          <t>SP</t>
        </is>
      </c>
      <c r="H557" t="inlineStr">
        <is>
          <t>SÃO PAULO</t>
        </is>
      </c>
      <c r="I557" t="inlineStr">
        <is>
          <t>16</t>
        </is>
      </c>
      <c r="J557" t="inlineStr">
        <is>
          <t>34613601</t>
        </is>
      </c>
      <c r="K557" t="inlineStr">
        <is>
          <t>icaro@azumiasset.com.br</t>
        </is>
      </c>
      <c r="L557" t="inlineStr">
        <is>
          <t>www.azumidtvm.com.br</t>
        </is>
      </c>
    </row>
    <row r="558">
      <c r="C558" t="inlineStr">
        <is>
          <t>62.029.208/0001-90</t>
        </is>
      </c>
      <c r="D558" t="inlineStr">
        <is>
          <t>Agibank Asset Management Ltda.</t>
        </is>
      </c>
      <c r="E558" t="inlineStr">
        <is>
          <t>-----</t>
        </is>
      </c>
      <c r="F558" t="inlineStr">
        <is>
          <t>Gestor de Carteira</t>
        </is>
      </c>
      <c r="G558" t="inlineStr">
        <is>
          <t>SP</t>
        </is>
      </c>
      <c r="H558" t="inlineStr">
        <is>
          <t>SÃO PAULO</t>
        </is>
      </c>
      <c r="I558" t="inlineStr">
        <is>
          <t>19</t>
        </is>
      </c>
      <c r="J558" t="inlineStr">
        <is>
          <t>30314000</t>
        </is>
      </c>
      <c r="K558" t="inlineStr">
        <is>
          <t>societario@agi.com.br</t>
        </is>
      </c>
      <c r="L558" t="inlineStr">
        <is>
          <t>www.agibank.com.br</t>
        </is>
      </c>
    </row>
    <row r="559">
      <c r="C559" t="inlineStr">
        <is>
          <t>66.960.289/0001-07</t>
        </is>
      </c>
      <c r="D559" t="inlineStr">
        <is>
          <t>Albatroz Gestão de Recursos Ltda.</t>
        </is>
      </c>
      <c r="E559" t="inlineStr">
        <is>
          <t>Albatroz Asset</t>
        </is>
      </c>
      <c r="F559" t="inlineStr">
        <is>
          <t>Gestor de Carteira</t>
        </is>
      </c>
      <c r="G559" t="inlineStr">
        <is>
          <t>SP</t>
        </is>
      </c>
      <c r="H559" t="inlineStr">
        <is>
          <t>SÃO PAULO</t>
        </is>
      </c>
      <c r="I559" t="inlineStr">
        <is>
          <t>11</t>
        </is>
      </c>
      <c r="J559" t="inlineStr">
        <is>
          <t>48582344</t>
        </is>
      </c>
      <c r="K559" t="inlineStr">
        <is>
          <t>contato@albatrozasset.com.br</t>
        </is>
      </c>
      <c r="L559" t="inlineStr">
        <is>
          <t>www.albatrozasset.com.br</t>
        </is>
      </c>
    </row>
    <row r="560">
      <c r="C560" t="inlineStr">
        <is>
          <t>60.295.634/0001-40</t>
        </is>
      </c>
      <c r="D560" t="inlineStr">
        <is>
          <t>Algarve Infra Gestão de Recursos Ltda.</t>
        </is>
      </c>
      <c r="E560" t="inlineStr">
        <is>
          <t>---</t>
        </is>
      </c>
      <c r="F560" t="inlineStr">
        <is>
          <t>Gestor de Carteira</t>
        </is>
      </c>
      <c r="G560" t="inlineStr">
        <is>
          <t>SP</t>
        </is>
      </c>
      <c r="H560" t="inlineStr">
        <is>
          <t>SÃO PAULO</t>
        </is>
      </c>
      <c r="I560" t="inlineStr">
        <is>
          <t>51</t>
        </is>
      </c>
      <c r="J560" t="inlineStr">
        <is>
          <t>59901177</t>
        </is>
      </c>
      <c r="K560" t="inlineStr">
        <is>
          <t>roberto.ito@algarvecapital.com</t>
        </is>
      </c>
      <c r="L560" t="inlineStr">
        <is>
          <t>www.algarveinfra.com</t>
        </is>
      </c>
    </row>
    <row r="561">
      <c r="C561" t="inlineStr">
        <is>
          <t>65.372.673/0001-18</t>
        </is>
      </c>
      <c r="D561" t="inlineStr">
        <is>
          <t>Aliança Partners Gestora de Recursos Ltda.</t>
        </is>
      </c>
      <c r="E561" t="inlineStr">
        <is>
          <t>Aliança Partners Gestora de Recursos Ltda.</t>
        </is>
      </c>
      <c r="F561" t="inlineStr">
        <is>
          <t>Gestor de Carteira</t>
        </is>
      </c>
      <c r="G561" t="inlineStr">
        <is>
          <t>SP</t>
        </is>
      </c>
      <c r="H561" t="inlineStr">
        <is>
          <t>SÃO PAULO</t>
        </is>
      </c>
      <c r="I561" t="inlineStr">
        <is>
          <t>11</t>
        </is>
      </c>
      <c r="J561" t="inlineStr">
        <is>
          <t>31637740</t>
        </is>
      </c>
      <c r="K561" t="inlineStr">
        <is>
          <t>claudio.fernandes@iggyinvestimentos.com.br</t>
        </is>
      </c>
      <c r="L561" t="inlineStr">
        <is>
          <t>www.aliancainvestimentos.com</t>
        </is>
      </c>
    </row>
    <row r="562">
      <c r="C562" t="inlineStr">
        <is>
          <t>48.831.632/0001-23</t>
        </is>
      </c>
      <c r="D562" t="inlineStr">
        <is>
          <t>Alinea Capital Ltda.</t>
        </is>
      </c>
      <c r="E562" t="inlineStr">
        <is>
          <t>Alinea Capital</t>
        </is>
      </c>
      <c r="F562" t="inlineStr">
        <is>
          <t>Gestor de Carteira</t>
        </is>
      </c>
      <c r="G562" t="inlineStr">
        <is>
          <t>SP</t>
        </is>
      </c>
      <c r="H562" t="inlineStr">
        <is>
          <t>SÃO PAULO</t>
        </is>
      </c>
      <c r="I562" t="inlineStr">
        <is>
          <t>11</t>
        </is>
      </c>
      <c r="J562" t="inlineStr">
        <is>
          <t>36631915</t>
        </is>
      </c>
      <c r="K562" t="inlineStr">
        <is>
          <t>contato@alineacapital.com.br</t>
        </is>
      </c>
      <c r="L562" t="inlineStr">
        <is>
          <t>www.alineacapital.com.br</t>
        </is>
      </c>
    </row>
    <row r="563">
      <c r="C563" t="inlineStr">
        <is>
          <t>46.867.554/0001-91</t>
        </is>
      </c>
      <c r="D563" t="inlineStr">
        <is>
          <t>Almagestum Capital Ltda.</t>
        </is>
      </c>
      <c r="E563" t="inlineStr">
        <is>
          <t>-----</t>
        </is>
      </c>
      <c r="F563" t="inlineStr">
        <is>
          <t>Gestor de Carteira</t>
        </is>
      </c>
      <c r="G563" t="inlineStr">
        <is>
          <t>SP</t>
        </is>
      </c>
      <c r="H563" t="inlineStr">
        <is>
          <t>SÃO PAULO</t>
        </is>
      </c>
      <c r="I563" t="inlineStr">
        <is>
          <t>11</t>
        </is>
      </c>
      <c r="J563" t="inlineStr">
        <is>
          <t>967925632</t>
        </is>
      </c>
      <c r="K563" t="inlineStr">
        <is>
          <t>fabio@almagestumcapital.com.br</t>
        </is>
      </c>
      <c r="L563" t="inlineStr">
        <is>
          <t>www.almagestumcapital.com.br</t>
        </is>
      </c>
    </row>
    <row r="564">
      <c r="C564" t="inlineStr">
        <is>
          <t>11.601.603/0001-65</t>
        </is>
      </c>
      <c r="D564" t="inlineStr">
        <is>
          <t>Alpe Asset Gestão de Recursos Ltda.</t>
        </is>
      </c>
      <c r="E564" t="inlineStr">
        <is>
          <t>Alpe Asset</t>
        </is>
      </c>
      <c r="F564" t="inlineStr">
        <is>
          <t>Gestor de Carteira</t>
        </is>
      </c>
      <c r="G564" t="inlineStr">
        <is>
          <t>SP</t>
        </is>
      </c>
      <c r="H564" t="inlineStr">
        <is>
          <t>SÃO PAULO</t>
        </is>
      </c>
      <c r="I564" t="inlineStr">
        <is>
          <t>11</t>
        </is>
      </c>
      <c r="J564" t="inlineStr">
        <is>
          <t>996347143</t>
        </is>
      </c>
      <c r="K564" t="inlineStr">
        <is>
          <t>daniel.zacchello@alpe.com.br</t>
        </is>
      </c>
      <c r="L564" t="inlineStr">
        <is>
          <t>www.alpe.com.br</t>
        </is>
      </c>
    </row>
    <row r="565">
      <c r="C565" t="inlineStr">
        <is>
          <t>50.066.555/0001-04</t>
        </is>
      </c>
      <c r="D565" t="inlineStr">
        <is>
          <t>Alta Vista Lvnt Gestão de Recursos Ltda.</t>
        </is>
      </c>
      <c r="E565" t="inlineStr">
        <is>
          <t>-----</t>
        </is>
      </c>
      <c r="F565" t="inlineStr">
        <is>
          <t>Gestor de Carteira</t>
        </is>
      </c>
      <c r="G565" t="inlineStr">
        <is>
          <t>SP</t>
        </is>
      </c>
      <c r="H565" t="inlineStr">
        <is>
          <t>SÃO PAULO</t>
        </is>
      </c>
      <c r="I565" t="inlineStr">
        <is>
          <t>11</t>
        </is>
      </c>
      <c r="J565" t="inlineStr">
        <is>
          <t>28530697</t>
        </is>
      </c>
      <c r="K565" t="inlineStr">
        <is>
          <t>financeiro@levante.com.br</t>
        </is>
      </c>
      <c r="L565" t="inlineStr">
        <is>
          <t>www.altavistaasset.com.br</t>
        </is>
      </c>
    </row>
    <row r="566">
      <c r="C566" t="inlineStr">
        <is>
          <t>61.470.319/0001-75</t>
        </is>
      </c>
      <c r="D566" t="inlineStr">
        <is>
          <t>Altavista Capital Ltda.</t>
        </is>
      </c>
      <c r="E566" t="inlineStr">
        <is>
          <t>Altavista Capital</t>
        </is>
      </c>
      <c r="F566" t="inlineStr">
        <is>
          <t>Gestor de Carteira</t>
        </is>
      </c>
      <c r="G566" t="inlineStr">
        <is>
          <t>SP</t>
        </is>
      </c>
      <c r="H566" t="inlineStr">
        <is>
          <t>SÃO PAULO</t>
        </is>
      </c>
      <c r="I566" t="inlineStr">
        <is>
          <t>11</t>
        </is>
      </c>
      <c r="J566" t="inlineStr">
        <is>
          <t>920011780</t>
        </is>
      </c>
      <c r="K566" t="inlineStr">
        <is>
          <t>contato@altavistacapital.com.br</t>
        </is>
      </c>
      <c r="L566" t="inlineStr">
        <is>
          <t>www.altavistacapital.com.br</t>
        </is>
      </c>
    </row>
    <row r="567">
      <c r="C567" t="inlineStr">
        <is>
          <t>65.804.407/0001-17</t>
        </is>
      </c>
      <c r="D567" t="inlineStr">
        <is>
          <t>Amoreiras Capital Ltda.</t>
        </is>
      </c>
      <c r="E567" t="inlineStr">
        <is>
          <t>-----</t>
        </is>
      </c>
      <c r="F567" t="inlineStr">
        <is>
          <t>Gestor de Carteira</t>
        </is>
      </c>
      <c r="G567" t="inlineStr">
        <is>
          <t>SP</t>
        </is>
      </c>
      <c r="H567" t="inlineStr">
        <is>
          <t>SÃO PAULO</t>
        </is>
      </c>
      <c r="I567" t="inlineStr">
        <is>
          <t>11</t>
        </is>
      </c>
      <c r="J567" t="inlineStr">
        <is>
          <t>937191991</t>
        </is>
      </c>
      <c r="K567" t="inlineStr">
        <is>
          <t>raffael.teruel@equipav.com.br</t>
        </is>
      </c>
      <c r="L567" t="inlineStr">
        <is>
          <t>www.amoreirascapital.com.br</t>
        </is>
      </c>
    </row>
    <row r="568">
      <c r="C568" t="inlineStr">
        <is>
          <t>62.050.667/0001-56</t>
        </is>
      </c>
      <c r="D568" t="inlineStr">
        <is>
          <t>Asset1 Crédito Investimentos Ltda.</t>
        </is>
      </c>
      <c r="E568" t="inlineStr">
        <is>
          <t>Asset1 Crédito</t>
        </is>
      </c>
      <c r="F568" t="inlineStr">
        <is>
          <t>Gestor de Carteira</t>
        </is>
      </c>
      <c r="G568" t="inlineStr">
        <is>
          <t>SP</t>
        </is>
      </c>
      <c r="H568" t="inlineStr">
        <is>
          <t>SÃO PAULO</t>
        </is>
      </c>
      <c r="I568" t="inlineStr">
        <is>
          <t>11</t>
        </is>
      </c>
      <c r="J568" t="inlineStr">
        <is>
          <t>40408920</t>
        </is>
      </c>
      <c r="K568" t="inlineStr">
        <is>
          <t>daniel.palaia@asset1.com.br</t>
        </is>
      </c>
      <c r="L568" t="inlineStr">
        <is>
          <t>www.asset1.com.br</t>
        </is>
      </c>
    </row>
    <row r="569">
      <c r="C569" t="inlineStr">
        <is>
          <t>46.237.576/0001-78</t>
        </is>
      </c>
      <c r="D569" t="inlineStr">
        <is>
          <t>Austrális Gestora de Recursos Ltda.</t>
        </is>
      </c>
      <c r="E569" t="inlineStr">
        <is>
          <t>Austrális Gestora</t>
        </is>
      </c>
      <c r="F569" t="inlineStr">
        <is>
          <t>Gestor de Carteira</t>
        </is>
      </c>
      <c r="G569" t="inlineStr">
        <is>
          <t>SP</t>
        </is>
      </c>
      <c r="H569" t="inlineStr">
        <is>
          <t>SÃO PAULO</t>
        </is>
      </c>
      <c r="I569" t="inlineStr">
        <is>
          <t>11</t>
        </is>
      </c>
      <c r="J569" t="inlineStr">
        <is>
          <t>26367140</t>
        </is>
      </c>
      <c r="K569" t="inlineStr">
        <is>
          <t>facundo@australisasset.com.br</t>
        </is>
      </c>
      <c r="L569" t="inlineStr">
        <is>
          <t>www.australisasset.com.br</t>
        </is>
      </c>
    </row>
    <row r="570">
      <c r="C570" t="inlineStr">
        <is>
          <t>64.946.124/0001-47</t>
        </is>
      </c>
      <c r="D570" t="inlineStr">
        <is>
          <t>Axia Asset Management Ltda.</t>
        </is>
      </c>
      <c r="E570" t="inlineStr">
        <is>
          <t>Axia Asset Management</t>
        </is>
      </c>
      <c r="F570" t="inlineStr">
        <is>
          <t>Gestor de Carteira</t>
        </is>
      </c>
      <c r="G570" t="inlineStr">
        <is>
          <t>SP</t>
        </is>
      </c>
      <c r="H570" t="inlineStr">
        <is>
          <t>SÃO PAULO</t>
        </is>
      </c>
      <c r="I570" t="inlineStr">
        <is>
          <t>11</t>
        </is>
      </c>
      <c r="J570" t="inlineStr">
        <is>
          <t>37504249</t>
        </is>
      </c>
      <c r="K570" t="inlineStr">
        <is>
          <t>contato@sanncapital.com</t>
        </is>
      </c>
      <c r="L570" t="inlineStr">
        <is>
          <t>www.axiaam.com.br</t>
        </is>
      </c>
    </row>
    <row r="571">
      <c r="C571" t="inlineStr">
        <is>
          <t>54.641.866/0001-00</t>
        </is>
      </c>
      <c r="D571" t="inlineStr">
        <is>
          <t>B.OND CAPITAL LTDA.</t>
        </is>
      </c>
      <c r="E571" t="inlineStr">
        <is>
          <t>B.OND CAPITAL LTDA.</t>
        </is>
      </c>
      <c r="F571" t="inlineStr">
        <is>
          <t>Gestor de Carteira</t>
        </is>
      </c>
      <c r="G571" t="inlineStr">
        <is>
          <t>SP</t>
        </is>
      </c>
      <c r="H571" t="inlineStr">
        <is>
          <t>SÃO PAULO</t>
        </is>
      </c>
      <c r="I571" t="inlineStr">
        <is>
          <t>11</t>
        </is>
      </c>
      <c r="J571" t="inlineStr">
        <is>
          <t>982342658</t>
        </is>
      </c>
      <c r="K571" t="inlineStr">
        <is>
          <t>beyond@b-ondcapital.com</t>
        </is>
      </c>
      <c r="L571" t="inlineStr">
        <is>
          <t>www.b-ondcapital.com/</t>
        </is>
      </c>
    </row>
    <row r="572">
      <c r="C572" t="inlineStr">
        <is>
          <t>15.555.601/0001-38</t>
        </is>
      </c>
      <c r="D572" t="inlineStr">
        <is>
          <t>B.SIDE WEALTH MANAGEMENT CONSULTORIA E GESTÃO DE RECURSOS LTDA</t>
        </is>
      </c>
      <c r="E572" t="inlineStr">
        <is>
          <t>B.SIDE WEALTH MANAGEMENT CONSULTORIA E GESTÃO DE RECURSOS LTDA</t>
        </is>
      </c>
      <c r="F572" t="inlineStr">
        <is>
          <t>Gestor de Carteira</t>
        </is>
      </c>
      <c r="G572" t="inlineStr">
        <is>
          <t>SP</t>
        </is>
      </c>
      <c r="H572" t="inlineStr">
        <is>
          <t>SÃO PAULO</t>
        </is>
      </c>
      <c r="I572" t="inlineStr">
        <is>
          <t>11</t>
        </is>
      </c>
      <c r="J572" t="inlineStr">
        <is>
          <t>45024460</t>
        </is>
      </c>
      <c r="K572" t="inlineStr">
        <is>
          <t>operacional@bswm.com.br</t>
        </is>
      </c>
      <c r="L572" t="inlineStr">
        <is>
          <t>https://bsideinvestimentos.com.br/</t>
        </is>
      </c>
    </row>
    <row r="573">
      <c r="C573" t="inlineStr">
        <is>
          <t>44.797.193/0001-29</t>
        </is>
      </c>
      <c r="D573" t="inlineStr">
        <is>
          <t>B2V CRYPTO GESTORA DE RECURSOS LTDA.</t>
        </is>
      </c>
      <c r="E573" t="inlineStr">
        <is>
          <t>B2V CRYPTO</t>
        </is>
      </c>
      <c r="F573" t="inlineStr">
        <is>
          <t>Gestor de Carteira</t>
        </is>
      </c>
      <c r="G573" t="inlineStr">
        <is>
          <t>SP</t>
        </is>
      </c>
      <c r="H573" t="inlineStr">
        <is>
          <t>SÃO PAULO</t>
        </is>
      </c>
      <c r="I573" t="inlineStr">
        <is>
          <t>11</t>
        </is>
      </c>
      <c r="J573" t="inlineStr">
        <is>
          <t>27800911</t>
        </is>
      </c>
      <c r="K573" t="inlineStr">
        <is>
          <t>compliance@b2vcrypto.com.br</t>
        </is>
      </c>
      <c r="L573" t="inlineStr">
        <is>
          <t>www.b2vcrypto.com.br</t>
        </is>
      </c>
    </row>
    <row r="574">
      <c r="C574" t="inlineStr">
        <is>
          <t>25.297.476/0001-67</t>
        </is>
      </c>
      <c r="D574" t="inlineStr">
        <is>
          <t>BALUARTE CAPITAL GESTÃO DE RECURSOS LTDA.</t>
        </is>
      </c>
      <c r="E574" t="inlineStr">
        <is>
          <t>BALUARTE CAPITAL GESTÃO DE RECURSOS LTDA.</t>
        </is>
      </c>
      <c r="F574" t="inlineStr">
        <is>
          <t>Gestor de Carteira</t>
        </is>
      </c>
      <c r="G574" t="inlineStr">
        <is>
          <t>SP</t>
        </is>
      </c>
      <c r="H574" t="inlineStr">
        <is>
          <t>SÃO PAULO</t>
        </is>
      </c>
      <c r="I574" t="inlineStr">
        <is>
          <t>11</t>
        </is>
      </c>
      <c r="J574" t="inlineStr">
        <is>
          <t>39002000</t>
        </is>
      </c>
      <c r="K574" t="inlineStr">
        <is>
          <t>baluarte@baluartecapital.com</t>
        </is>
      </c>
      <c r="L574" t="inlineStr">
        <is>
          <t>www.baluartecapital.com</t>
        </is>
      </c>
    </row>
    <row r="575">
      <c r="C575" t="inlineStr">
        <is>
          <t>60.770.336/0001-65</t>
        </is>
      </c>
      <c r="D575" t="inlineStr">
        <is>
          <t>BANCO ALFA DE INVESTIMENTO S.A.</t>
        </is>
      </c>
      <c r="E575" t="inlineStr">
        <is>
          <t>BANCO ALFA DE INVESTIMENTO S.A.</t>
        </is>
      </c>
      <c r="F575" t="inlineStr">
        <is>
          <t>Administrador Fiduciário e Gestor de Carteira</t>
        </is>
      </c>
      <c r="G575" t="inlineStr">
        <is>
          <t>SP</t>
        </is>
      </c>
      <c r="H575" t="inlineStr">
        <is>
          <t>SÃO PAULO</t>
        </is>
      </c>
      <c r="I575" t="inlineStr">
        <is>
          <t>11</t>
        </is>
      </c>
      <c r="J575" t="inlineStr">
        <is>
          <t>31757575</t>
        </is>
      </c>
      <c r="K575" t="inlineStr">
        <is>
          <t>atendimento.regulamentar@safra.com.br</t>
        </is>
      </c>
      <c r="L575" t="inlineStr">
        <is>
          <t>www.bancoalfa.com.br</t>
        </is>
      </c>
      <c r="M575" t="inlineStr">
        <is>
          <t>1509185960.55</t>
        </is>
      </c>
      <c r="N575" t="inlineStr">
        <is>
          <t>2025-12-31</t>
        </is>
      </c>
    </row>
    <row r="576">
      <c r="C576" t="inlineStr">
        <is>
          <t>60.746.948/0001-12</t>
        </is>
      </c>
      <c r="D576" t="inlineStr">
        <is>
          <t>BANCO BRADESCO S.A.</t>
        </is>
      </c>
      <c r="E576" t="inlineStr">
        <is>
          <t>BANCO BRADESCO S.A.</t>
        </is>
      </c>
      <c r="F576" t="inlineStr">
        <is>
          <t>Administrador Fiduciário e Gestor de Carteira</t>
        </is>
      </c>
      <c r="G576" t="inlineStr">
        <is>
          <t>SP</t>
        </is>
      </c>
      <c r="H576" t="inlineStr">
        <is>
          <t>OSASCO</t>
        </is>
      </c>
      <c r="I576" t="inlineStr">
        <is>
          <t>11</t>
        </is>
      </c>
      <c r="J576" t="inlineStr">
        <is>
          <t>36814011</t>
        </is>
      </c>
      <c r="K576" t="inlineStr">
        <is>
          <t>diretoria_ri@bradesco.com.br</t>
        </is>
      </c>
      <c r="L576" t="inlineStr">
        <is>
          <t>www.bradesco.com.br</t>
        </is>
      </c>
      <c r="M576" t="inlineStr">
        <is>
          <t>41753751000.00</t>
        </is>
      </c>
      <c r="N576" t="inlineStr">
        <is>
          <t>2009-12-31</t>
        </is>
      </c>
    </row>
    <row r="577">
      <c r="C577" t="inlineStr">
        <is>
          <t>03.017.677/0001-20</t>
        </is>
      </c>
      <c r="D577" t="inlineStr">
        <is>
          <t>BANCO J. SAFRA S.A.</t>
        </is>
      </c>
      <c r="E577" t="inlineStr">
        <is>
          <t>BANCO J. SAFRA</t>
        </is>
      </c>
      <c r="F577" t="inlineStr">
        <is>
          <t>Administrador Fiduciário e Gestor de Carteira</t>
        </is>
      </c>
      <c r="G577" t="inlineStr">
        <is>
          <t>SP</t>
        </is>
      </c>
      <c r="H577" t="inlineStr">
        <is>
          <t>SÃO PAULO</t>
        </is>
      </c>
      <c r="I577" t="inlineStr">
        <is>
          <t>11</t>
        </is>
      </c>
      <c r="J577" t="inlineStr">
        <is>
          <t>31757575</t>
        </is>
      </c>
      <c r="K577" t="inlineStr">
        <is>
          <t>atendimento.regulamentar@safra.com.br</t>
        </is>
      </c>
      <c r="L577" t="inlineStr">
        <is>
          <t>www.safra.com.br</t>
        </is>
      </c>
      <c r="M577" t="inlineStr">
        <is>
          <t>1093165027.23</t>
        </is>
      </c>
      <c r="N577" t="inlineStr">
        <is>
          <t>2025-12-31</t>
        </is>
      </c>
    </row>
    <row r="578">
      <c r="C578" t="inlineStr">
        <is>
          <t>58.160.789/0001-28</t>
        </is>
      </c>
      <c r="D578" t="inlineStr">
        <is>
          <t>BANCO SAFRA S/A</t>
        </is>
      </c>
      <c r="E578" t="inlineStr">
        <is>
          <t>BANCO SAFRA</t>
        </is>
      </c>
      <c r="F578" t="inlineStr">
        <is>
          <t>Gestor de Carteira</t>
        </is>
      </c>
      <c r="G578" t="inlineStr">
        <is>
          <t>SP</t>
        </is>
      </c>
      <c r="H578" t="inlineStr">
        <is>
          <t>SÃO PAULO</t>
        </is>
      </c>
      <c r="I578" t="inlineStr">
        <is>
          <t>11</t>
        </is>
      </c>
      <c r="J578" t="inlineStr">
        <is>
          <t>31758627</t>
        </is>
      </c>
      <c r="K578" t="inlineStr">
        <is>
          <t>atendimento.regulamentar@safra.com.br</t>
        </is>
      </c>
      <c r="L578" t="inlineStr">
        <is>
          <t>www.safra.com.br</t>
        </is>
      </c>
      <c r="M578" t="inlineStr">
        <is>
          <t>16771234789.16</t>
        </is>
      </c>
      <c r="N578" t="inlineStr">
        <is>
          <t>2025-12-31</t>
        </is>
      </c>
    </row>
    <row r="579">
      <c r="C579" t="inlineStr">
        <is>
          <t>90.400.888/0001-42</t>
        </is>
      </c>
      <c r="D579" t="inlineStr">
        <is>
          <t>BANCO SANTANDER (BRASIL) S.A.</t>
        </is>
      </c>
      <c r="E579" t="inlineStr">
        <is>
          <t>BANCO SANTANDER (BRASIL) S.A.</t>
        </is>
      </c>
      <c r="F579" t="inlineStr">
        <is>
          <t>Administrador Fiduciário e Gestor de Carteira</t>
        </is>
      </c>
      <c r="G579" t="inlineStr">
        <is>
          <t>SP</t>
        </is>
      </c>
      <c r="H579" t="inlineStr">
        <is>
          <t>SÃO PAULO</t>
        </is>
      </c>
      <c r="I579" t="inlineStr">
        <is>
          <t>11</t>
        </is>
      </c>
      <c r="J579" t="inlineStr">
        <is>
          <t>35538786</t>
        </is>
      </c>
      <c r="K579" t="inlineStr">
        <is>
          <t>corgreguladores@santander.com.br</t>
        </is>
      </c>
      <c r="L579" t="inlineStr">
        <is>
          <t>www.santander.com.br</t>
        </is>
      </c>
      <c r="M579" t="inlineStr">
        <is>
          <t>64527446000.00</t>
        </is>
      </c>
      <c r="N579" t="inlineStr">
        <is>
          <t>2009-12-31</t>
        </is>
      </c>
    </row>
    <row r="580">
      <c r="C580" t="inlineStr">
        <is>
          <t>48.880.654/0001-83</t>
        </is>
      </c>
      <c r="D580" t="inlineStr">
        <is>
          <t>BANUX INVESTIMENTOS LTDA.</t>
        </is>
      </c>
      <c r="E580" t="inlineStr">
        <is>
          <t>BANUX INVESTIMENTOS LTDA.</t>
        </is>
      </c>
      <c r="F580" t="inlineStr">
        <is>
          <t>Gestor de Carteira</t>
        </is>
      </c>
      <c r="G580" t="inlineStr">
        <is>
          <t>SP</t>
        </is>
      </c>
      <c r="H580" t="inlineStr">
        <is>
          <t>SÃO PAULO</t>
        </is>
      </c>
      <c r="I580" t="inlineStr">
        <is>
          <t>11</t>
        </is>
      </c>
      <c r="J580" t="inlineStr">
        <is>
          <t>59903694</t>
        </is>
      </c>
      <c r="K580" t="inlineStr">
        <is>
          <t>alex.oliveira@banux.com.br</t>
        </is>
      </c>
      <c r="L580" t="inlineStr">
        <is>
          <t>https://banuxinvestimentos.com.br/pt/home/</t>
        </is>
      </c>
    </row>
    <row r="581">
      <c r="C581" t="inlineStr">
        <is>
          <t>13.017.937/0001-11</t>
        </is>
      </c>
      <c r="D581" t="inlineStr">
        <is>
          <t>BARAUNA GESTORA DE RECURSOS LTDA</t>
        </is>
      </c>
      <c r="E581" t="inlineStr">
        <is>
          <t>BARAÚNA INVESTIMENTOS</t>
        </is>
      </c>
      <c r="F581" t="inlineStr">
        <is>
          <t>Gestor de Carteira</t>
        </is>
      </c>
      <c r="G581" t="inlineStr">
        <is>
          <t>SP</t>
        </is>
      </c>
      <c r="H581" t="inlineStr">
        <is>
          <t>SÃO PAULO</t>
        </is>
      </c>
      <c r="I581" t="inlineStr">
        <is>
          <t>11</t>
        </is>
      </c>
      <c r="J581" t="inlineStr">
        <is>
          <t>45501390</t>
        </is>
      </c>
      <c r="K581" t="inlineStr">
        <is>
          <t>contato@baraunainvest.com.br</t>
        </is>
      </c>
      <c r="L581" t="inlineStr">
        <is>
          <t>www.baraunainvest.com.br</t>
        </is>
      </c>
    </row>
    <row r="582">
      <c r="C582" t="inlineStr">
        <is>
          <t>52.459.867/0001-03</t>
        </is>
      </c>
      <c r="D582" t="inlineStr">
        <is>
          <t>BARI CAPITAL MANAGEMENT LTDA.</t>
        </is>
      </c>
      <c r="E582" t="inlineStr">
        <is>
          <t>BARI CAPITAL MANAGEMENT LTDA.</t>
        </is>
      </c>
      <c r="F582" t="inlineStr">
        <is>
          <t>Gestor de Carteira</t>
        </is>
      </c>
      <c r="G582" t="inlineStr">
        <is>
          <t>SP</t>
        </is>
      </c>
      <c r="H582" t="inlineStr">
        <is>
          <t>SÃO PAULO</t>
        </is>
      </c>
      <c r="I582" t="inlineStr">
        <is>
          <t>11</t>
        </is>
      </c>
      <c r="J582" t="inlineStr">
        <is>
          <t>21444036</t>
        </is>
      </c>
      <c r="K582" t="inlineStr">
        <is>
          <t>administrativo@baricapital.com.br</t>
        </is>
      </c>
      <c r="L582" t="inlineStr">
        <is>
          <t>www.baricapital.com.br</t>
        </is>
      </c>
    </row>
    <row r="583">
      <c r="C583" t="inlineStr">
        <is>
          <t>17.297.154/0001-90</t>
        </is>
      </c>
      <c r="D583" t="inlineStr">
        <is>
          <t>BARN CONSULTORIA E GESTÃO DE RECURSOS LTDA.</t>
        </is>
      </c>
      <c r="E583" t="inlineStr">
        <is>
          <t>-----</t>
        </is>
      </c>
      <c r="F583" t="inlineStr">
        <is>
          <t>Gestor de Carteira</t>
        </is>
      </c>
      <c r="G583" t="inlineStr">
        <is>
          <t>SP</t>
        </is>
      </c>
      <c r="H583" t="inlineStr">
        <is>
          <t>SÃO PAULO</t>
        </is>
      </c>
      <c r="I583" t="inlineStr">
        <is>
          <t>11</t>
        </is>
      </c>
      <c r="J583" t="inlineStr">
        <is>
          <t>986908980</t>
        </is>
      </c>
      <c r="K583" t="inlineStr">
        <is>
          <t>flavio@barninvest.com.br</t>
        </is>
      </c>
      <c r="L583" t="inlineStr">
        <is>
          <t>www.barninvest.com.br</t>
        </is>
      </c>
    </row>
    <row r="584">
      <c r="C584" t="inlineStr">
        <is>
          <t>09.352.373/0001-04</t>
        </is>
      </c>
      <c r="D584" t="inlineStr">
        <is>
          <t>BARRA PEIXE INVESTIMENTOS LTDA.</t>
        </is>
      </c>
      <c r="E584" t="inlineStr">
        <is>
          <t>-----</t>
        </is>
      </c>
      <c r="F584" t="inlineStr">
        <is>
          <t>Gestor de Carteira</t>
        </is>
      </c>
      <c r="G584" t="inlineStr">
        <is>
          <t>SP</t>
        </is>
      </c>
      <c r="H584" t="inlineStr">
        <is>
          <t>SÃO PAULO</t>
        </is>
      </c>
      <c r="I584" t="inlineStr">
        <is>
          <t>11</t>
        </is>
      </c>
      <c r="J584" t="inlineStr">
        <is>
          <t>971120918</t>
        </is>
      </c>
      <c r="K584" t="inlineStr">
        <is>
          <t>bpi@barrapeixe.com.br</t>
        </is>
      </c>
      <c r="L584" t="inlineStr">
        <is>
          <t>www.barrapeixe.com.br</t>
        </is>
      </c>
    </row>
    <row r="585">
      <c r="C585" t="inlineStr">
        <is>
          <t>21.747.959/0001-65</t>
        </is>
      </c>
      <c r="D585" t="inlineStr">
        <is>
          <t>BARZEL PROPERTIES GESTORA DE RECURSOS LTDA.</t>
        </is>
      </c>
      <c r="E585" t="inlineStr">
        <is>
          <t>BARZEL PROPERTIES</t>
        </is>
      </c>
      <c r="F585" t="inlineStr">
        <is>
          <t>Gestor de Carteira</t>
        </is>
      </c>
      <c r="G585" t="inlineStr">
        <is>
          <t>SP</t>
        </is>
      </c>
      <c r="H585" t="inlineStr">
        <is>
          <t>SÃO PAULO</t>
        </is>
      </c>
      <c r="I585" t="inlineStr">
        <is>
          <t>11</t>
        </is>
      </c>
      <c r="J585" t="inlineStr">
        <is>
          <t>43010000</t>
        </is>
      </c>
      <c r="K585" t="inlineStr">
        <is>
          <t>compliance.fii@barzelproperties.com.br</t>
        </is>
      </c>
      <c r="L585" t="inlineStr">
        <is>
          <t>www.barzelproperties.com.br</t>
        </is>
      </c>
    </row>
    <row r="586">
      <c r="C586" t="inlineStr">
        <is>
          <t>24.979.104/0001-58</t>
        </is>
      </c>
      <c r="D586" t="inlineStr">
        <is>
          <t>BASÍLICA PARTNERS LATIN AMERICA PRIVATE EQUITY LTDA.</t>
        </is>
      </c>
      <c r="E586" t="inlineStr">
        <is>
          <t>BASÍLICA PARTNERS</t>
        </is>
      </c>
      <c r="F586" t="inlineStr">
        <is>
          <t>Gestor de Carteira</t>
        </is>
      </c>
      <c r="G586" t="inlineStr">
        <is>
          <t>SP</t>
        </is>
      </c>
      <c r="H586" t="inlineStr">
        <is>
          <t>SÃO PAULO</t>
        </is>
      </c>
      <c r="I586" t="inlineStr">
        <is>
          <t>11</t>
        </is>
      </c>
      <c r="J586" t="inlineStr">
        <is>
          <t>33821513</t>
        </is>
      </c>
      <c r="K586" t="inlineStr">
        <is>
          <t>acbernardi@basilicapartners.com</t>
        </is>
      </c>
      <c r="L586" t="inlineStr">
        <is>
          <t>www.basilicapartners.com</t>
        </is>
      </c>
    </row>
    <row r="587">
      <c r="C587" t="inlineStr">
        <is>
          <t>36.174.602/0001-02</t>
        </is>
      </c>
      <c r="D587" t="inlineStr">
        <is>
          <t>BAYES CAPITAL MANAGEMENT INVESTIMENTOS LTDA.</t>
        </is>
      </c>
      <c r="E587" t="inlineStr">
        <is>
          <t>-----</t>
        </is>
      </c>
      <c r="F587" t="inlineStr">
        <is>
          <t>Gestor de Carteira</t>
        </is>
      </c>
      <c r="G587" t="inlineStr">
        <is>
          <t>SP</t>
        </is>
      </c>
      <c r="H587" t="inlineStr">
        <is>
          <t>SÃO PAULO</t>
        </is>
      </c>
      <c r="I587" t="inlineStr">
        <is>
          <t>11</t>
        </is>
      </c>
      <c r="J587" t="inlineStr">
        <is>
          <t>991815373</t>
        </is>
      </c>
      <c r="K587" t="inlineStr">
        <is>
          <t>m.paixao@bayescm.com</t>
        </is>
      </c>
      <c r="L587" t="inlineStr">
        <is>
          <t>www.bayescm.com</t>
        </is>
      </c>
    </row>
    <row r="588">
      <c r="C588" t="inlineStr">
        <is>
          <t>05.677.501/0001-20</t>
        </is>
      </c>
      <c r="D588" t="inlineStr">
        <is>
          <t>BBS ASSET MANAGEMENT - ADMINISTRADORA DE RECURSOS LTDA</t>
        </is>
      </c>
      <c r="E588" t="inlineStr">
        <is>
          <t>BBS ASSET MANAGEMENT - ADMINISTRADORA DE RECURSOS LTDA</t>
        </is>
      </c>
      <c r="F588" t="inlineStr">
        <is>
          <t>Gestor de Carteira</t>
        </is>
      </c>
      <c r="G588" t="inlineStr">
        <is>
          <t>SP</t>
        </is>
      </c>
      <c r="H588" t="inlineStr">
        <is>
          <t>SÃO PAULO</t>
        </is>
      </c>
      <c r="I588" t="inlineStr">
        <is>
          <t>11</t>
        </is>
      </c>
      <c r="J588" t="inlineStr">
        <is>
          <t>21032369</t>
        </is>
      </c>
      <c r="K588" t="inlineStr">
        <is>
          <t>juridico@bbscp.com.br</t>
        </is>
      </c>
      <c r="L588" t="inlineStr">
        <is>
          <t>https://www.bbscp.com.br/</t>
        </is>
      </c>
    </row>
    <row r="589">
      <c r="C589" t="inlineStr">
        <is>
          <t>08.752.088/0001-00</t>
        </is>
      </c>
      <c r="D589" t="inlineStr">
        <is>
          <t>BC GESTÃO DE RECURSOS LTDA</t>
        </is>
      </c>
      <c r="E589" t="inlineStr">
        <is>
          <t>BC GESTÃO DE RECURSOS LTDA</t>
        </is>
      </c>
      <c r="F589" t="inlineStr">
        <is>
          <t>Gestor de Carteira</t>
        </is>
      </c>
      <c r="G589" t="inlineStr">
        <is>
          <t>SP</t>
        </is>
      </c>
      <c r="H589" t="inlineStr">
        <is>
          <t>SÃO PAULO</t>
        </is>
      </c>
      <c r="I589" t="inlineStr">
        <is>
          <t>11</t>
        </is>
      </c>
      <c r="J589" t="inlineStr">
        <is>
          <t>51050600</t>
        </is>
      </c>
      <c r="K589" t="inlineStr">
        <is>
          <t>ary.zanetta@brasil-capital.com</t>
        </is>
      </c>
      <c r="L589" t="inlineStr">
        <is>
          <t>www.brasilcapital.com</t>
        </is>
      </c>
    </row>
    <row r="590">
      <c r="C590" t="inlineStr">
        <is>
          <t>35.132.740/0001-66</t>
        </is>
      </c>
      <c r="D590" t="inlineStr">
        <is>
          <t>BDR INVESTIMENTOS LTDA.</t>
        </is>
      </c>
      <c r="E590" t="inlineStr">
        <is>
          <t>BDR ASSET</t>
        </is>
      </c>
      <c r="F590" t="inlineStr">
        <is>
          <t>Gestor de Carteira</t>
        </is>
      </c>
      <c r="G590" t="inlineStr">
        <is>
          <t>SP</t>
        </is>
      </c>
      <c r="H590" t="inlineStr">
        <is>
          <t>SÃO PAULO</t>
        </is>
      </c>
      <c r="I590" t="inlineStr">
        <is>
          <t>11</t>
        </is>
      </c>
      <c r="J590" t="inlineStr">
        <is>
          <t>42103206</t>
        </is>
      </c>
      <c r="K590" t="inlineStr">
        <is>
          <t>bdrasset@bdrasset.com.br</t>
        </is>
      </c>
      <c r="L590" t="inlineStr">
        <is>
          <t>www.bdrasset.com.br</t>
        </is>
      </c>
    </row>
    <row r="591">
      <c r="C591" t="inlineStr">
        <is>
          <t>14.310.419/0001-54</t>
        </is>
      </c>
      <c r="D591" t="inlineStr">
        <is>
          <t>BELA VISTA INVESTIMENTOS ADMINISTRADORA DE RECURSOS LTDA.</t>
        </is>
      </c>
      <c r="E591" t="inlineStr">
        <is>
          <t>--</t>
        </is>
      </c>
      <c r="F591" t="inlineStr">
        <is>
          <t>Gestor de Carteira</t>
        </is>
      </c>
      <c r="G591" t="inlineStr">
        <is>
          <t>SP</t>
        </is>
      </c>
      <c r="H591" t="inlineStr">
        <is>
          <t>SÃO PAULO</t>
        </is>
      </c>
      <c r="I591" t="inlineStr">
        <is>
          <t>11</t>
        </is>
      </c>
      <c r="J591" t="inlineStr">
        <is>
          <t>985553938</t>
        </is>
      </c>
      <c r="K591" t="inlineStr">
        <is>
          <t>cboccia@belavistainvest.com</t>
        </is>
      </c>
      <c r="L591" t="inlineStr">
        <is>
          <t>www.belavistainvest.com</t>
        </is>
      </c>
    </row>
    <row r="592">
      <c r="C592" t="inlineStr">
        <is>
          <t>39.976.272/0001-67</t>
        </is>
      </c>
      <c r="D592" t="inlineStr">
        <is>
          <t>BERTHA CAPITAL GESTORA DE RECURSOS S.A.</t>
        </is>
      </c>
      <c r="E592" t="inlineStr">
        <is>
          <t>BERTHA CAPITAL</t>
        </is>
      </c>
      <c r="F592" t="inlineStr">
        <is>
          <t>Gestor de Carteira</t>
        </is>
      </c>
      <c r="G592" t="inlineStr">
        <is>
          <t>SP</t>
        </is>
      </c>
      <c r="H592" t="inlineStr">
        <is>
          <t>SÃO PAULO</t>
        </is>
      </c>
      <c r="I592" t="inlineStr">
        <is>
          <t>11</t>
        </is>
      </c>
      <c r="J592" t="inlineStr">
        <is>
          <t>50431513</t>
        </is>
      </c>
      <c r="K592" t="inlineStr">
        <is>
          <t>rafael.moreira@berthacapital.com.br</t>
        </is>
      </c>
      <c r="L592" t="inlineStr">
        <is>
          <t>https://berthacapital.com/</t>
        </is>
      </c>
    </row>
    <row r="593">
      <c r="C593" t="inlineStr">
        <is>
          <t>48.730.767/0001-00</t>
        </is>
      </c>
      <c r="D593" t="inlineStr">
        <is>
          <t>BGR ASSET MANAGEMENT LTDA</t>
        </is>
      </c>
      <c r="E593" t="inlineStr">
        <is>
          <t>BGR ASSET</t>
        </is>
      </c>
      <c r="F593" t="inlineStr">
        <is>
          <t>Gestor de Carteira</t>
        </is>
      </c>
      <c r="G593" t="inlineStr">
        <is>
          <t>SP</t>
        </is>
      </c>
      <c r="H593" t="inlineStr">
        <is>
          <t>SÃO PAULO</t>
        </is>
      </c>
      <c r="I593" t="inlineStr">
        <is>
          <t>11</t>
        </is>
      </c>
      <c r="J593" t="inlineStr">
        <is>
          <t>32011000</t>
        </is>
      </c>
      <c r="K593" t="inlineStr">
        <is>
          <t>ri@bgrasset.com.br</t>
        </is>
      </c>
      <c r="L593" t="inlineStr">
        <is>
          <t>www.bgrasset.com.br</t>
        </is>
      </c>
    </row>
    <row r="594">
      <c r="C594" t="inlineStr">
        <is>
          <t>54.572.861/0001-73</t>
        </is>
      </c>
      <c r="D594" t="inlineStr">
        <is>
          <t>BIRD CAPITAL LTDA.</t>
        </is>
      </c>
      <c r="E594" t="inlineStr">
        <is>
          <t>BIRD CAPITAL</t>
        </is>
      </c>
      <c r="F594" t="inlineStr">
        <is>
          <t>Gestor de Carteira</t>
        </is>
      </c>
      <c r="G594" t="inlineStr">
        <is>
          <t>SP</t>
        </is>
      </c>
      <c r="H594" t="inlineStr">
        <is>
          <t>SÃO PAULO</t>
        </is>
      </c>
      <c r="I594" t="inlineStr">
        <is>
          <t>11</t>
        </is>
      </c>
      <c r="J594" t="inlineStr">
        <is>
          <t>984248888</t>
        </is>
      </c>
      <c r="K594" t="inlineStr">
        <is>
          <t>contato@birdcapital.com.br</t>
        </is>
      </c>
      <c r="L594" t="inlineStr">
        <is>
          <t>www.birdcapital.com.br</t>
        </is>
      </c>
    </row>
    <row r="595">
      <c r="C595" t="inlineStr">
        <is>
          <t>19.999.568/0001-96</t>
        </is>
      </c>
      <c r="D595" t="inlineStr">
        <is>
          <t>BLACK SWAN GESTÃO DE INVESTIMENTOS LTDA.</t>
        </is>
      </c>
      <c r="E595" t="inlineStr">
        <is>
          <t>BLACK SWAN INVESTIMENTOS</t>
        </is>
      </c>
      <c r="F595" t="inlineStr">
        <is>
          <t>Gestor de Carteira</t>
        </is>
      </c>
      <c r="G595" t="inlineStr">
        <is>
          <t>SP</t>
        </is>
      </c>
      <c r="H595" t="inlineStr">
        <is>
          <t>SÃO PAULO</t>
        </is>
      </c>
      <c r="I595" t="inlineStr">
        <is>
          <t>11</t>
        </is>
      </c>
      <c r="J595" t="inlineStr">
        <is>
          <t>38941705</t>
        </is>
      </c>
      <c r="K595" t="inlineStr">
        <is>
          <t>contato@bswan.com.br</t>
        </is>
      </c>
      <c r="L595" t="inlineStr">
        <is>
          <t>www.bswan.com.br</t>
        </is>
      </c>
    </row>
    <row r="596">
      <c r="C596" t="inlineStr">
        <is>
          <t>10.979.208/0001-58</t>
        </is>
      </c>
      <c r="D596" t="inlineStr">
        <is>
          <t>BLACKROCK BRASIL GESTORA DE INVESTIMENTOS LTDA</t>
        </is>
      </c>
      <c r="E596" t="inlineStr">
        <is>
          <t>--</t>
        </is>
      </c>
      <c r="F596" t="inlineStr">
        <is>
          <t>Gestor de Carteira</t>
        </is>
      </c>
      <c r="G596" t="inlineStr">
        <is>
          <t>SP</t>
        </is>
      </c>
      <c r="H596" t="inlineStr">
        <is>
          <t>SÃO PAULO</t>
        </is>
      </c>
      <c r="I596" t="inlineStr">
        <is>
          <t>11</t>
        </is>
      </c>
      <c r="J596" t="inlineStr">
        <is>
          <t>30284119</t>
        </is>
      </c>
      <c r="K596" t="inlineStr">
        <is>
          <t>natalia.stefanomore@blackrock.com</t>
        </is>
      </c>
      <c r="L596" t="inlineStr">
        <is>
          <t>www.blackrock.com/br</t>
        </is>
      </c>
    </row>
    <row r="597">
      <c r="C597" t="inlineStr">
        <is>
          <t>20.675.481/0001-42</t>
        </is>
      </c>
      <c r="D597" t="inlineStr">
        <is>
          <t>BLESS CAPITAL GESTORA DE RECURSOS LTDA.</t>
        </is>
      </c>
      <c r="E597" t="inlineStr">
        <is>
          <t>BLESS CAPITAL</t>
        </is>
      </c>
      <c r="F597" t="inlineStr">
        <is>
          <t>Gestor de Carteira</t>
        </is>
      </c>
      <c r="G597" t="inlineStr">
        <is>
          <t>SP</t>
        </is>
      </c>
      <c r="H597" t="inlineStr">
        <is>
          <t>SÃO PAULO</t>
        </is>
      </c>
      <c r="I597" t="inlineStr">
        <is>
          <t>11</t>
        </is>
      </c>
      <c r="J597" t="inlineStr">
        <is>
          <t>31649039</t>
        </is>
      </c>
      <c r="K597" t="inlineStr">
        <is>
          <t>rbarbieri@blesscapital.com.br</t>
        </is>
      </c>
      <c r="L597" t="inlineStr">
        <is>
          <t>https://blesscapital.com.br/</t>
        </is>
      </c>
    </row>
    <row r="598">
      <c r="C598" t="inlineStr">
        <is>
          <t>28.038.617/0001-15</t>
        </is>
      </c>
      <c r="D598" t="inlineStr">
        <is>
          <t>BLOXS ASSET GESTÃO DE RECURSOS LTDA</t>
        </is>
      </c>
      <c r="E598" t="inlineStr">
        <is>
          <t>BLOXS ASSET</t>
        </is>
      </c>
      <c r="F598" t="inlineStr">
        <is>
          <t>Gestor de Carteira</t>
        </is>
      </c>
      <c r="G598" t="inlineStr">
        <is>
          <t>SP</t>
        </is>
      </c>
      <c r="H598" t="inlineStr">
        <is>
          <t>SÃO PAULO</t>
        </is>
      </c>
      <c r="I598" t="inlineStr">
        <is>
          <t>71</t>
        </is>
      </c>
      <c r="J598" t="inlineStr">
        <is>
          <t>991610581</t>
        </is>
      </c>
      <c r="K598" t="inlineStr">
        <is>
          <t>contato@bloxs.com.br</t>
        </is>
      </c>
      <c r="L598" t="inlineStr">
        <is>
          <t>asset.bloxs.com.br</t>
        </is>
      </c>
    </row>
    <row r="599">
      <c r="C599" t="inlineStr">
        <is>
          <t>09.360.012/0001-00</t>
        </is>
      </c>
      <c r="D599" t="inlineStr">
        <is>
          <t>BLP CAPITAL GESTORA DE RECURSOS LTDA.</t>
        </is>
      </c>
      <c r="E599" t="inlineStr">
        <is>
          <t>BLP CAPITAL</t>
        </is>
      </c>
      <c r="F599" t="inlineStr">
        <is>
          <t>Gestor de Carteira</t>
        </is>
      </c>
      <c r="G599" t="inlineStr">
        <is>
          <t>SP</t>
        </is>
      </c>
      <c r="H599" t="inlineStr">
        <is>
          <t>SÃO PAULO</t>
        </is>
      </c>
      <c r="I599" t="inlineStr">
        <is>
          <t>11</t>
        </is>
      </c>
      <c r="J599" t="inlineStr">
        <is>
          <t>27800154</t>
        </is>
      </c>
      <c r="K599" t="inlineStr">
        <is>
          <t>compliance@blpasset.com.br</t>
        </is>
      </c>
      <c r="L599" t="inlineStr">
        <is>
          <t>https://www.blp.com.br/</t>
        </is>
      </c>
    </row>
    <row r="600">
      <c r="C600" t="inlineStr">
        <is>
          <t>32.665.191/0001-05</t>
        </is>
      </c>
      <c r="D600" t="inlineStr">
        <is>
          <t>BLUE LIKE AN ORANGE GESTORA DE RECURSOS LTDA.</t>
        </is>
      </c>
      <c r="E600" t="inlineStr">
        <is>
          <t>BLUE LIKE AN ORANGE</t>
        </is>
      </c>
      <c r="F600" t="inlineStr">
        <is>
          <t>Gestor de Carteira</t>
        </is>
      </c>
      <c r="G600" t="inlineStr">
        <is>
          <t>SP</t>
        </is>
      </c>
      <c r="H600" t="inlineStr">
        <is>
          <t>SÃO PAULO</t>
        </is>
      </c>
      <c r="I600" t="inlineStr">
        <is>
          <t>11</t>
        </is>
      </c>
      <c r="J600" t="inlineStr">
        <is>
          <t>35682716</t>
        </is>
      </c>
      <c r="K600" t="inlineStr">
        <is>
          <t>cristina.penteado@blueorangecapital.com</t>
        </is>
      </c>
      <c r="L600" t="inlineStr">
        <is>
          <t>https://bluelikeanorangecapital.com/</t>
        </is>
      </c>
    </row>
    <row r="601">
      <c r="C601" t="inlineStr">
        <is>
          <t>49.446.092/0001-27</t>
        </is>
      </c>
      <c r="D601" t="inlineStr">
        <is>
          <t>BLUE OCEAN GESTÃO DE RECURSOS FINANCEIROS LTDA.</t>
        </is>
      </c>
      <c r="E601" t="inlineStr">
        <is>
          <t>BLUE OCEAN</t>
        </is>
      </c>
      <c r="F601" t="inlineStr">
        <is>
          <t>Gestor de Carteira</t>
        </is>
      </c>
      <c r="G601" t="inlineStr">
        <is>
          <t>SP</t>
        </is>
      </c>
      <c r="H601" t="inlineStr">
        <is>
          <t>FRANCA</t>
        </is>
      </c>
      <c r="I601" t="inlineStr">
        <is>
          <t>11</t>
        </is>
      </c>
      <c r="J601" t="inlineStr">
        <is>
          <t>995395666</t>
        </is>
      </c>
      <c r="K601" t="inlineStr">
        <is>
          <t>gabriel.trajano@blueoceancapital.com.br</t>
        </is>
      </c>
      <c r="L601" t="inlineStr">
        <is>
          <t>www.blueoceancapital.com.br</t>
        </is>
      </c>
    </row>
    <row r="602">
      <c r="C602" t="inlineStr">
        <is>
          <t>02.622.448/0001-72</t>
        </is>
      </c>
      <c r="D602" t="inlineStr">
        <is>
          <t>BLUE SOLUTIONS ASSET MANAGEMENT LTDA.</t>
        </is>
      </c>
      <c r="E602" t="inlineStr">
        <is>
          <t>BLUE SOLUTIONS</t>
        </is>
      </c>
      <c r="F602" t="inlineStr">
        <is>
          <t>Gestor de Carteira</t>
        </is>
      </c>
      <c r="G602" t="inlineStr">
        <is>
          <t>SP</t>
        </is>
      </c>
      <c r="H602" t="inlineStr">
        <is>
          <t>SÃO PAULO</t>
        </is>
      </c>
      <c r="I602" t="inlineStr">
        <is>
          <t>11</t>
        </is>
      </c>
      <c r="J602" t="inlineStr">
        <is>
          <t>21974582</t>
        </is>
      </c>
      <c r="K602" t="inlineStr">
        <is>
          <t>compliance_bsam@bsam.com.br</t>
        </is>
      </c>
      <c r="L602" t="inlineStr">
        <is>
          <t>https://www.bsam.com.br</t>
        </is>
      </c>
    </row>
    <row r="603">
      <c r="C603" t="inlineStr">
        <is>
          <t>10.757.089/0001-99</t>
        </is>
      </c>
      <c r="D603" t="inlineStr">
        <is>
          <t>BLUE STAR E ASSET MANAGEMENT LTDA</t>
        </is>
      </c>
      <c r="E603" t="inlineStr">
        <is>
          <t>--</t>
        </is>
      </c>
      <c r="F603" t="inlineStr">
        <is>
          <t>Gestor de Carteira</t>
        </is>
      </c>
      <c r="G603" t="inlineStr">
        <is>
          <t>SP</t>
        </is>
      </c>
      <c r="H603" t="inlineStr">
        <is>
          <t>SÃO PAULO</t>
        </is>
      </c>
      <c r="I603" t="inlineStr">
        <is>
          <t>11</t>
        </is>
      </c>
      <c r="J603" t="inlineStr">
        <is>
          <t>25003630</t>
        </is>
      </c>
      <c r="K603" t="inlineStr">
        <is>
          <t>contato@bluestarinvest.com.br</t>
        </is>
      </c>
      <c r="L603" t="inlineStr">
        <is>
          <t>www.bluestarinvest.com.br</t>
        </is>
      </c>
    </row>
    <row r="604">
      <c r="C604" t="inlineStr">
        <is>
          <t>55.649.229/0001-43</t>
        </is>
      </c>
      <c r="D604" t="inlineStr">
        <is>
          <t>BLUE3 ASSET GESTORA DE RECURSOS LTDA.</t>
        </is>
      </c>
      <c r="E604" t="inlineStr">
        <is>
          <t>BLUE3 ASSET</t>
        </is>
      </c>
      <c r="F604" t="inlineStr">
        <is>
          <t>Gestor de Carteira</t>
        </is>
      </c>
      <c r="G604" t="inlineStr">
        <is>
          <t>SP</t>
        </is>
      </c>
      <c r="H604" t="inlineStr">
        <is>
          <t>SÃO PAULO</t>
        </is>
      </c>
      <c r="I604" t="inlineStr">
        <is>
          <t>62</t>
        </is>
      </c>
      <c r="J604" t="inlineStr">
        <is>
          <t>984210246</t>
        </is>
      </c>
      <c r="K604" t="inlineStr">
        <is>
          <t>nemezio@investimentosblue.com</t>
        </is>
      </c>
      <c r="L604" t="inlineStr">
        <is>
          <t>www.https://www.blue3asset.com.br/</t>
        </is>
      </c>
    </row>
    <row r="605">
      <c r="C605" t="inlineStr">
        <is>
          <t>31.881.090/0001-09</t>
        </is>
      </c>
      <c r="D605" t="inlineStr">
        <is>
          <t>BLUEMACAW GESTORA DE RECURSOS LTDA.</t>
        </is>
      </c>
      <c r="E605" t="inlineStr">
        <is>
          <t>BLUEMACAW</t>
        </is>
      </c>
      <c r="F605" t="inlineStr">
        <is>
          <t>Gestor de Carteira</t>
        </is>
      </c>
      <c r="G605" t="inlineStr">
        <is>
          <t>SP</t>
        </is>
      </c>
      <c r="H605" t="inlineStr">
        <is>
          <t>SÃO PAULO</t>
        </is>
      </c>
      <c r="I605" t="inlineStr">
        <is>
          <t>11</t>
        </is>
      </c>
      <c r="J605" t="inlineStr">
        <is>
          <t>20504700</t>
        </is>
      </c>
      <c r="K605" t="inlineStr">
        <is>
          <t>contato@bluemacaw.com</t>
        </is>
      </c>
      <c r="L605" t="inlineStr">
        <is>
          <t>www.bluemacaw.com</t>
        </is>
      </c>
    </row>
    <row r="606">
      <c r="C606" t="inlineStr">
        <is>
          <t>09.722.735/0001-01</t>
        </is>
      </c>
      <c r="D606" t="inlineStr">
        <is>
          <t>BLUEMETRIX GESTAO DE ATIVOS S.A.</t>
        </is>
      </c>
      <c r="E606" t="inlineStr">
        <is>
          <t>BLUEMETRIX ATIVOS</t>
        </is>
      </c>
      <c r="F606" t="inlineStr">
        <is>
          <t>Gestor de Carteira</t>
        </is>
      </c>
      <c r="G606" t="inlineStr">
        <is>
          <t>SP</t>
        </is>
      </c>
      <c r="H606" t="inlineStr">
        <is>
          <t>SÃO PAULO</t>
        </is>
      </c>
      <c r="I606" t="inlineStr">
        <is>
          <t>61</t>
        </is>
      </c>
      <c r="J606" t="inlineStr">
        <is>
          <t>999880033</t>
        </is>
      </c>
      <c r="K606" t="inlineStr">
        <is>
          <t>compliance@bluemetrix.com.br</t>
        </is>
      </c>
      <c r="L606" t="inlineStr">
        <is>
          <t>www.bluemetrix.com.br</t>
        </is>
      </c>
    </row>
    <row r="607">
      <c r="C607" t="inlineStr">
        <is>
          <t>48.392.830/0001-38</t>
        </is>
      </c>
      <c r="D607" t="inlineStr">
        <is>
          <t>BLUEOAK INVESTMENTS ASSET LTDA.</t>
        </is>
      </c>
      <c r="E607" t="inlineStr">
        <is>
          <t>BLUEOAK INVESTMENTS</t>
        </is>
      </c>
      <c r="F607" t="inlineStr">
        <is>
          <t>Gestor de Carteira</t>
        </is>
      </c>
      <c r="G607" t="inlineStr">
        <is>
          <t>SP</t>
        </is>
      </c>
      <c r="H607" t="inlineStr">
        <is>
          <t>SÃO PAULO</t>
        </is>
      </c>
      <c r="I607" t="inlineStr">
        <is>
          <t>11</t>
        </is>
      </c>
      <c r="J607" t="inlineStr">
        <is>
          <t>30315252</t>
        </is>
      </c>
      <c r="K607" t="inlineStr">
        <is>
          <t>meton.morais@blueoak.com.br</t>
        </is>
      </c>
      <c r="L607" t="inlineStr">
        <is>
          <t>www.blueoak.com.br</t>
        </is>
      </c>
    </row>
    <row r="608">
      <c r="C608" t="inlineStr">
        <is>
          <t>13.703.306/0001-56</t>
        </is>
      </c>
      <c r="D608" t="inlineStr">
        <is>
          <t>BLUEWAVE ASSET LTDA</t>
        </is>
      </c>
      <c r="E608" t="inlineStr">
        <is>
          <t>BLUEWAVE ASSET</t>
        </is>
      </c>
      <c r="F608" t="inlineStr">
        <is>
          <t>Gestor de Carteira</t>
        </is>
      </c>
      <c r="G608" t="inlineStr">
        <is>
          <t>SP</t>
        </is>
      </c>
      <c r="H608" t="inlineStr">
        <is>
          <t>SÃO PAULO</t>
        </is>
      </c>
      <c r="I608" t="inlineStr">
        <is>
          <t>62</t>
        </is>
      </c>
      <c r="J608" t="inlineStr">
        <is>
          <t>999163010</t>
        </is>
      </c>
      <c r="K608" t="inlineStr">
        <is>
          <t>financeiro@bluewaveasset.com.br</t>
        </is>
      </c>
      <c r="L608" t="inlineStr">
        <is>
          <t>https://www.bluewaveasset.com.br</t>
        </is>
      </c>
    </row>
    <row r="609">
      <c r="C609" t="inlineStr">
        <is>
          <t>02.562.663/0001-25</t>
        </is>
      </c>
      <c r="D609" t="inlineStr">
        <is>
          <t>BNP PARIBAS ASSET MANAGEMENT BRASIL LTDA</t>
        </is>
      </c>
      <c r="E609" t="inlineStr">
        <is>
          <t>BNP PARIBAS ASSET MANAGEMENT BRASIL LTDA</t>
        </is>
      </c>
      <c r="F609" t="inlineStr">
        <is>
          <t>Gestor de Carteira</t>
        </is>
      </c>
      <c r="G609" t="inlineStr">
        <is>
          <t>SP</t>
        </is>
      </c>
      <c r="H609" t="inlineStr">
        <is>
          <t>SÃO PAULO</t>
        </is>
      </c>
      <c r="I609" t="inlineStr">
        <is>
          <t>11</t>
        </is>
      </c>
      <c r="J609" t="inlineStr">
        <is>
          <t>30492840</t>
        </is>
      </c>
      <c r="K609" t="inlineStr">
        <is>
          <t>relacionamento.reguladores@br.bnpparibas.com</t>
        </is>
      </c>
      <c r="L609" t="inlineStr">
        <is>
          <t>https://www.bnpparibas.com.br/paginas/asset-manage</t>
        </is>
      </c>
    </row>
    <row r="610">
      <c r="C610" t="inlineStr">
        <is>
          <t>38.347.420/0001-11</t>
        </is>
      </c>
      <c r="D610" t="inlineStr">
        <is>
          <t>BOCAINA CAPITAL GESTORA DE RECURSOS LTDA.</t>
        </is>
      </c>
      <c r="E610" t="inlineStr">
        <is>
          <t>BOCAINA CAPITAL</t>
        </is>
      </c>
      <c r="F610" t="inlineStr">
        <is>
          <t>Gestor de Carteira</t>
        </is>
      </c>
      <c r="G610" t="inlineStr">
        <is>
          <t>SP</t>
        </is>
      </c>
      <c r="H610" t="inlineStr">
        <is>
          <t>SÃO PAULO</t>
        </is>
      </c>
      <c r="I610" t="inlineStr">
        <is>
          <t>11</t>
        </is>
      </c>
      <c r="J610" t="inlineStr">
        <is>
          <t>30856459</t>
        </is>
      </c>
      <c r="K610" t="inlineStr">
        <is>
          <t>adm@bocainacapital.com</t>
        </is>
      </c>
      <c r="L610" t="inlineStr">
        <is>
          <t>www.bocainacapital.com</t>
        </is>
      </c>
    </row>
    <row r="611">
      <c r="C611" t="inlineStr">
        <is>
          <t>47.893.019/0001-78</t>
        </is>
      </c>
      <c r="D611" t="inlineStr">
        <is>
          <t>BOREAL CAPITAL LTDA.</t>
        </is>
      </c>
      <c r="E611" t="inlineStr">
        <is>
          <t>BOREAL CAPITAL LTDA.</t>
        </is>
      </c>
      <c r="F611" t="inlineStr">
        <is>
          <t>Gestor de Carteira</t>
        </is>
      </c>
      <c r="G611" t="inlineStr">
        <is>
          <t>SP</t>
        </is>
      </c>
      <c r="H611" t="inlineStr">
        <is>
          <t>SÃO PAULO</t>
        </is>
      </c>
      <c r="I611" t="inlineStr">
        <is>
          <t>11</t>
        </is>
      </c>
      <c r="J611" t="inlineStr">
        <is>
          <t>33725200</t>
        </is>
      </c>
      <c r="K611" t="inlineStr">
        <is>
          <t>recepcao@pine.com</t>
        </is>
      </c>
      <c r="L611" t="inlineStr">
        <is>
          <t>www.pine.com.br</t>
        </is>
      </c>
    </row>
    <row r="612">
      <c r="C612" t="inlineStr">
        <is>
          <t>35.255.886/0001-07</t>
        </is>
      </c>
      <c r="D612" t="inlineStr">
        <is>
          <t>BPS CAPITAL GESTORA DE RECURSOS LTDA.</t>
        </is>
      </c>
      <c r="E612" t="inlineStr">
        <is>
          <t>BPS GESTORA</t>
        </is>
      </c>
      <c r="F612" t="inlineStr">
        <is>
          <t>Gestor de Carteira</t>
        </is>
      </c>
      <c r="G612" t="inlineStr">
        <is>
          <t>SP</t>
        </is>
      </c>
      <c r="H612" t="inlineStr">
        <is>
          <t>SÃO PAULO</t>
        </is>
      </c>
      <c r="I612" t="inlineStr">
        <is>
          <t>11</t>
        </is>
      </c>
      <c r="J612" t="inlineStr">
        <is>
          <t>29858883</t>
        </is>
      </c>
      <c r="K612" t="inlineStr">
        <is>
          <t>info@bpscapital.com.br</t>
        </is>
      </c>
      <c r="L612" t="inlineStr">
        <is>
          <t>www.bpscapital.com.br</t>
        </is>
      </c>
    </row>
    <row r="613">
      <c r="C613" t="inlineStr">
        <is>
          <t>11.819.899/0001-95</t>
        </is>
      </c>
      <c r="D613" t="inlineStr">
        <is>
          <t>BR OPPORTUNITIES GESTORA DE FUNDOS LTDA</t>
        </is>
      </c>
      <c r="E613" t="inlineStr">
        <is>
          <t>X8 INVESTIMENTOS</t>
        </is>
      </c>
      <c r="F613" t="inlineStr">
        <is>
          <t>Gestor de Carteira</t>
        </is>
      </c>
      <c r="G613" t="inlineStr">
        <is>
          <t>SP</t>
        </is>
      </c>
      <c r="H613" t="inlineStr">
        <is>
          <t>SANTANA DE PARNAÍBA</t>
        </is>
      </c>
      <c r="I613" t="inlineStr">
        <is>
          <t>11</t>
        </is>
      </c>
      <c r="J613" t="inlineStr">
        <is>
          <t>982021855</t>
        </is>
      </c>
      <c r="K613" t="inlineStr">
        <is>
          <t>compliance@x8invest.ventures</t>
        </is>
      </c>
      <c r="L613" t="inlineStr">
        <is>
          <t>https://x8invest.ventures/</t>
        </is>
      </c>
    </row>
    <row r="614">
      <c r="C614" t="inlineStr">
        <is>
          <t>13.220.493/0001-17</t>
        </is>
      </c>
      <c r="D614" t="inlineStr">
        <is>
          <t>BR PARTNERS BANCO DE INVESTIMENTO S.A.</t>
        </is>
      </c>
      <c r="E614" t="inlineStr">
        <is>
          <t>BR PARTNERS BANCO DE INVESTIMENTO S.A.</t>
        </is>
      </c>
      <c r="F614" t="inlineStr">
        <is>
          <t>Gestor de Carteira</t>
        </is>
      </c>
      <c r="G614" t="inlineStr">
        <is>
          <t>SP</t>
        </is>
      </c>
      <c r="H614" t="inlineStr">
        <is>
          <t>SÃO PAULO</t>
        </is>
      </c>
      <c r="I614" t="inlineStr">
        <is>
          <t>11</t>
        </is>
      </c>
      <c r="J614" t="inlineStr">
        <is>
          <t>37041000</t>
        </is>
      </c>
      <c r="K614" t="inlineStr">
        <is>
          <t>legal@brpartners.com.br</t>
        </is>
      </c>
      <c r="L614" t="inlineStr">
        <is>
          <t>www.brap.com.br</t>
        </is>
      </c>
      <c r="M614" t="inlineStr">
        <is>
          <t>590838000.00</t>
        </is>
      </c>
      <c r="N614" t="inlineStr">
        <is>
          <t>2025-12-31</t>
        </is>
      </c>
    </row>
    <row r="615">
      <c r="C615" t="inlineStr">
        <is>
          <t>11.159.192/0001-08</t>
        </is>
      </c>
      <c r="D615" t="inlineStr">
        <is>
          <t>BR PARTNERS GESTÃO DE RECURSOS LTDA</t>
        </is>
      </c>
      <c r="E615" t="inlineStr">
        <is>
          <t>BR PARTNERS GESTÃO DE RECURSOS</t>
        </is>
      </c>
      <c r="F615" t="inlineStr">
        <is>
          <t>Gestor de Carteira</t>
        </is>
      </c>
      <c r="G615" t="inlineStr">
        <is>
          <t>SP</t>
        </is>
      </c>
      <c r="H615" t="inlineStr">
        <is>
          <t>SÃO PAULO</t>
        </is>
      </c>
      <c r="I615" t="inlineStr">
        <is>
          <t>11</t>
        </is>
      </c>
      <c r="J615" t="inlineStr">
        <is>
          <t>37041000</t>
        </is>
      </c>
      <c r="K615" t="inlineStr">
        <is>
          <t>adm.fundos@brap.com.br</t>
        </is>
      </c>
      <c r="L615" t="inlineStr">
        <is>
          <t>www.brap.com.br</t>
        </is>
      </c>
    </row>
    <row r="616">
      <c r="C616" t="inlineStr">
        <is>
          <t>44.077.014/0001-89</t>
        </is>
      </c>
      <c r="D616" t="inlineStr">
        <is>
          <t>BR-CAPITAL DTVM S.A.</t>
        </is>
      </c>
      <c r="E616" t="inlineStr">
        <is>
          <t>BR-CAPITAL DTVM S.A.</t>
        </is>
      </c>
      <c r="F616" t="inlineStr">
        <is>
          <t>Administrador Fiduciário e Gestor de Carteira</t>
        </is>
      </c>
      <c r="G616" t="inlineStr">
        <is>
          <t>SP</t>
        </is>
      </c>
      <c r="H616" t="inlineStr">
        <is>
          <t>SÃO PAULO</t>
        </is>
      </c>
      <c r="I616" t="inlineStr">
        <is>
          <t>11</t>
        </is>
      </c>
      <c r="J616" t="inlineStr">
        <is>
          <t>55083500</t>
        </is>
      </c>
      <c r="K616" t="inlineStr">
        <is>
          <t>carolina.gregorio@brcapital.com.br</t>
        </is>
      </c>
      <c r="L616" t="inlineStr">
        <is>
          <t>www.brcapital.com.br</t>
        </is>
      </c>
      <c r="M616" t="inlineStr">
        <is>
          <t>464436.09</t>
        </is>
      </c>
      <c r="N616" t="inlineStr">
        <is>
          <t>1998-12-31</t>
        </is>
      </c>
    </row>
    <row r="617">
      <c r="C617" t="inlineStr">
        <is>
          <t>08.800.008/0001-44</t>
        </is>
      </c>
      <c r="D617" t="inlineStr">
        <is>
          <t>BRAINVEST ASSESSORIA FINANCEIRA E GESTÃO DE RECURSOS LTDA</t>
        </is>
      </c>
      <c r="E617" t="inlineStr">
        <is>
          <t>--</t>
        </is>
      </c>
      <c r="F617" t="inlineStr">
        <is>
          <t>Gestor de Carteira</t>
        </is>
      </c>
      <c r="G617" t="inlineStr">
        <is>
          <t>SP</t>
        </is>
      </c>
      <c r="H617" t="inlineStr">
        <is>
          <t>SÃO PAULO</t>
        </is>
      </c>
      <c r="I617" t="inlineStr">
        <is>
          <t>11</t>
        </is>
      </c>
      <c r="J617" t="inlineStr">
        <is>
          <t>30303120</t>
        </is>
      </c>
      <c r="K617" t="inlineStr">
        <is>
          <t>compliance-brasil@brainvest.com</t>
        </is>
      </c>
      <c r="L617" t="inlineStr">
        <is>
          <t>www.brainvest.com</t>
        </is>
      </c>
    </row>
    <row r="618">
      <c r="C618" t="inlineStr">
        <is>
          <t>58.431.687/0001-08</t>
        </is>
      </c>
      <c r="D618" t="inlineStr">
        <is>
          <t>BRASFOR CAPITAL GESTÃO DE RECURSOS LTDA.</t>
        </is>
      </c>
      <c r="E618" t="inlineStr">
        <is>
          <t>BRASFOR CAPITAL</t>
        </is>
      </c>
      <c r="F618" t="inlineStr">
        <is>
          <t>Gestor de Carteira</t>
        </is>
      </c>
      <c r="G618" t="inlineStr">
        <is>
          <t>SP</t>
        </is>
      </c>
      <c r="H618" t="inlineStr">
        <is>
          <t>SÃO PAULO</t>
        </is>
      </c>
      <c r="I618" t="inlineStr">
        <is>
          <t>44</t>
        </is>
      </c>
      <c r="J618" t="inlineStr">
        <is>
          <t>991677219</t>
        </is>
      </c>
      <c r="K618" t="inlineStr">
        <is>
          <t>contato@brasforcapital.com.br</t>
        </is>
      </c>
      <c r="L618" t="inlineStr">
        <is>
          <t>www.brasforcapital.com.br</t>
        </is>
      </c>
    </row>
    <row r="619">
      <c r="C619" t="inlineStr">
        <is>
          <t>07.218.853/0001-43</t>
        </is>
      </c>
      <c r="D619" t="inlineStr">
        <is>
          <t>BRASIF GESTÃO INTERNACIONAL LTDA</t>
        </is>
      </c>
      <c r="E619" t="inlineStr">
        <is>
          <t>---</t>
        </is>
      </c>
      <c r="F619" t="inlineStr">
        <is>
          <t>Gestor de Carteira</t>
        </is>
      </c>
      <c r="G619" t="inlineStr">
        <is>
          <t>SP</t>
        </is>
      </c>
      <c r="H619" t="inlineStr">
        <is>
          <t>SÃO PAULO</t>
        </is>
      </c>
      <c r="I619" t="inlineStr">
        <is>
          <t>21</t>
        </is>
      </c>
      <c r="J619" t="inlineStr">
        <is>
          <t>21974808</t>
        </is>
      </c>
      <c r="K619" t="inlineStr">
        <is>
          <t>flavio.assan@brasif.com.br</t>
        </is>
      </c>
      <c r="L619" t="inlineStr">
        <is>
          <t>www.brasif.com.br/bgi</t>
        </is>
      </c>
    </row>
    <row r="620">
      <c r="C620" t="inlineStr">
        <is>
          <t>33.805.882/0001-11</t>
        </is>
      </c>
      <c r="D620" t="inlineStr">
        <is>
          <t>BRASIL GLOBAL PARTNERS LTDA.</t>
        </is>
      </c>
      <c r="E620" t="inlineStr">
        <is>
          <t>BRASIL GLOBAL PARTNERS</t>
        </is>
      </c>
      <c r="F620" t="inlineStr">
        <is>
          <t>Gestor de Carteira</t>
        </is>
      </c>
      <c r="G620" t="inlineStr">
        <is>
          <t>SP</t>
        </is>
      </c>
      <c r="H620" t="inlineStr">
        <is>
          <t>SÃO PAULO</t>
        </is>
      </c>
      <c r="I620" t="inlineStr">
        <is>
          <t>11</t>
        </is>
      </c>
      <c r="J620" t="inlineStr">
        <is>
          <t>971878846</t>
        </is>
      </c>
      <c r="K620" t="inlineStr">
        <is>
          <t>raphagold@hotmail.com</t>
        </is>
      </c>
      <c r="L620" t="inlineStr">
        <is>
          <t>www.brasilglobalpartners.com.br</t>
        </is>
      </c>
    </row>
    <row r="621">
      <c r="C621" t="inlineStr">
        <is>
          <t>51.911.141/0001-05</t>
        </is>
      </c>
      <c r="D621" t="inlineStr">
        <is>
          <t>BRASOL RENEWABLES INVESTMENT COMPANY - BRIC INVESTIMENTOS LTDA</t>
        </is>
      </c>
      <c r="E621" t="inlineStr">
        <is>
          <t>BRIC INVESTIMENTOS</t>
        </is>
      </c>
      <c r="F621" t="inlineStr">
        <is>
          <t>Gestor de Carteira</t>
        </is>
      </c>
      <c r="G621" t="inlineStr">
        <is>
          <t>SP</t>
        </is>
      </c>
      <c r="H621" t="inlineStr">
        <is>
          <t>SÃO PAULO</t>
        </is>
      </c>
      <c r="I621" t="inlineStr">
        <is>
          <t>11</t>
        </is>
      </c>
      <c r="J621" t="inlineStr">
        <is>
          <t>55056898</t>
        </is>
      </c>
      <c r="K621" t="inlineStr">
        <is>
          <t>invest@brasol.co</t>
        </is>
      </c>
      <c r="L621" t="inlineStr">
        <is>
          <t>www.bric.com.br</t>
        </is>
      </c>
    </row>
    <row r="622">
      <c r="C622" t="inlineStr">
        <is>
          <t>09.463.122/0001-99</t>
        </is>
      </c>
      <c r="D622" t="inlineStr">
        <is>
          <t>BRAVA GESTORA DE RECURSOS, CONSULTORIA E PARTICIPAÇÕES LTDA.</t>
        </is>
      </c>
      <c r="E622" t="inlineStr">
        <is>
          <t>BRAVA CAPITAL</t>
        </is>
      </c>
      <c r="F622" t="inlineStr">
        <is>
          <t>Administrador Fiduciário e Gestor de Carteira</t>
        </is>
      </c>
      <c r="G622" t="inlineStr">
        <is>
          <t>SP</t>
        </is>
      </c>
      <c r="H622" t="inlineStr">
        <is>
          <t>SÃO PAULO</t>
        </is>
      </c>
      <c r="I622" t="inlineStr">
        <is>
          <t>11</t>
        </is>
      </c>
      <c r="J622" t="inlineStr">
        <is>
          <t>32800199</t>
        </is>
      </c>
      <c r="K622" t="inlineStr">
        <is>
          <t>compliance@bravacapital.com</t>
        </is>
      </c>
      <c r="L622" t="inlineStr">
        <is>
          <t>www.bravacapital.com</t>
        </is>
      </c>
    </row>
    <row r="623">
      <c r="C623" t="inlineStr">
        <is>
          <t>35.704.148/0001-91</t>
        </is>
      </c>
      <c r="D623" t="inlineStr">
        <is>
          <t>BRAVE GESTORA DE RECURSOS LTDA.</t>
        </is>
      </c>
      <c r="E623" t="inlineStr">
        <is>
          <t>-----</t>
        </is>
      </c>
      <c r="F623" t="inlineStr">
        <is>
          <t>Gestor de Carteira</t>
        </is>
      </c>
      <c r="G623" t="inlineStr">
        <is>
          <t>SP</t>
        </is>
      </c>
      <c r="H623" t="inlineStr">
        <is>
          <t>SÃO PAULO</t>
        </is>
      </c>
      <c r="I623" t="inlineStr">
        <is>
          <t>11</t>
        </is>
      </c>
      <c r="J623" t="inlineStr">
        <is>
          <t>30402430</t>
        </is>
      </c>
      <c r="K623" t="inlineStr">
        <is>
          <t>compliance@braveasset.com.br</t>
        </is>
      </c>
      <c r="L623" t="inlineStr">
        <is>
          <t>www.braveasset.com.br</t>
        </is>
      </c>
    </row>
    <row r="624">
      <c r="C624" t="inlineStr">
        <is>
          <t>37.542.067/0001-68</t>
        </is>
      </c>
      <c r="D624" t="inlineStr">
        <is>
          <t>BRAVOS GESTÃO DE RECURSOS LTDA.</t>
        </is>
      </c>
      <c r="E624" t="inlineStr">
        <is>
          <t>BRAVOS GESTÃO DE RECURSOS</t>
        </is>
      </c>
      <c r="F624" t="inlineStr">
        <is>
          <t>Gestor de Carteira</t>
        </is>
      </c>
      <c r="G624" t="inlineStr">
        <is>
          <t>SP</t>
        </is>
      </c>
      <c r="H624" t="inlineStr">
        <is>
          <t>SÃO PAULO</t>
        </is>
      </c>
      <c r="I624" t="inlineStr">
        <is>
          <t>21</t>
        </is>
      </c>
      <c r="J624" t="inlineStr">
        <is>
          <t>32350770</t>
        </is>
      </c>
      <c r="K624" t="inlineStr">
        <is>
          <t>isabel@bravosgestao.com.br</t>
        </is>
      </c>
      <c r="L624" t="inlineStr">
        <is>
          <t>www.bravosgestao.com.br</t>
        </is>
      </c>
    </row>
    <row r="625">
      <c r="C625" t="inlineStr">
        <is>
          <t>12.216.351/0001-13</t>
        </is>
      </c>
      <c r="D625" t="inlineStr">
        <is>
          <t>BRAX INVESTIMENTOS LTDA</t>
        </is>
      </c>
      <c r="E625" t="inlineStr">
        <is>
          <t>--</t>
        </is>
      </c>
      <c r="F625" t="inlineStr">
        <is>
          <t>Gestor de Carteira</t>
        </is>
      </c>
      <c r="G625" t="inlineStr">
        <is>
          <t>SP</t>
        </is>
      </c>
      <c r="H625" t="inlineStr">
        <is>
          <t>BARUERI</t>
        </is>
      </c>
      <c r="I625" t="inlineStr">
        <is>
          <t>11</t>
        </is>
      </c>
      <c r="J625" t="inlineStr">
        <is>
          <t>41916315</t>
        </is>
      </c>
      <c r="K625" t="inlineStr">
        <is>
          <t>eduardo@braxinvestimentos.com.br</t>
        </is>
      </c>
      <c r="L625" t="inlineStr">
        <is>
          <t>www.braxinvestimentos.com.br</t>
        </is>
      </c>
    </row>
    <row r="626">
      <c r="C626" t="inlineStr">
        <is>
          <t>14.744.231/0001-14</t>
        </is>
      </c>
      <c r="D626" t="inlineStr">
        <is>
          <t>BREI - BRAZILIAN REAL ESTATE INVESTMENTS LTDA</t>
        </is>
      </c>
      <c r="E626" t="inlineStr">
        <is>
          <t>BREI - BRAZILIAN REAL ESTATE INVESTMENTS LTDA</t>
        </is>
      </c>
      <c r="F626" t="inlineStr">
        <is>
          <t>Gestor de Carteira</t>
        </is>
      </c>
      <c r="G626" t="inlineStr">
        <is>
          <t>SP</t>
        </is>
      </c>
      <c r="H626" t="inlineStr">
        <is>
          <t>SÃO PAULO</t>
        </is>
      </c>
      <c r="I626" t="inlineStr">
        <is>
          <t>11</t>
        </is>
      </c>
      <c r="J626" t="inlineStr">
        <is>
          <t>31039995</t>
        </is>
      </c>
      <c r="K626" t="inlineStr">
        <is>
          <t>contato@brei.com.br</t>
        </is>
      </c>
      <c r="L626" t="inlineStr">
        <is>
          <t>brei.com.br</t>
        </is>
      </c>
    </row>
    <row r="627">
      <c r="C627" t="inlineStr">
        <is>
          <t>17.415.310/0001-70</t>
        </is>
      </c>
      <c r="D627" t="inlineStr">
        <is>
          <t>BRESCO INVESTIMENTOS E GESTÃO LTDA</t>
        </is>
      </c>
      <c r="E627" t="inlineStr">
        <is>
          <t>BRESCO GESTÃO</t>
        </is>
      </c>
      <c r="F627" t="inlineStr">
        <is>
          <t>Gestor de Carteira</t>
        </is>
      </c>
      <c r="G627" t="inlineStr">
        <is>
          <t>SP</t>
        </is>
      </c>
      <c r="H627" t="inlineStr">
        <is>
          <t>SÃO PAULO</t>
        </is>
      </c>
      <c r="I627" t="inlineStr">
        <is>
          <t>11</t>
        </is>
      </c>
      <c r="J627" t="inlineStr">
        <is>
          <t>40584555</t>
        </is>
      </c>
      <c r="K627" t="inlineStr">
        <is>
          <t>deptocontroladoria@bresco.com.br</t>
        </is>
      </c>
      <c r="L627" t="inlineStr">
        <is>
          <t>www.bresco.com.br</t>
        </is>
      </c>
    </row>
    <row r="628">
      <c r="C628" t="inlineStr">
        <is>
          <t>04.581.293/0001-07</t>
        </is>
      </c>
      <c r="D628" t="inlineStr">
        <is>
          <t>BRESSER ADMINISTRAÇÃO DE RECURSOS LTDA</t>
        </is>
      </c>
      <c r="E628" t="inlineStr">
        <is>
          <t>BRESSER ASSET MANAGEMENT</t>
        </is>
      </c>
      <c r="F628" t="inlineStr">
        <is>
          <t>Gestor de Carteira</t>
        </is>
      </c>
      <c r="G628" t="inlineStr">
        <is>
          <t>SP</t>
        </is>
      </c>
      <c r="H628" t="inlineStr">
        <is>
          <t>SÃO PAULO</t>
        </is>
      </c>
      <c r="I628" t="inlineStr">
        <is>
          <t>11</t>
        </is>
      </c>
      <c r="J628" t="inlineStr">
        <is>
          <t>37060000</t>
        </is>
      </c>
      <c r="K628" t="inlineStr">
        <is>
          <t>bresser@bresserasset.com.br</t>
        </is>
      </c>
      <c r="L628" t="inlineStr">
        <is>
          <t>www.bresserasset.com</t>
        </is>
      </c>
    </row>
    <row r="629">
      <c r="C629" t="inlineStr">
        <is>
          <t>37.813.257/0001-72</t>
        </is>
      </c>
      <c r="D629" t="inlineStr">
        <is>
          <t>BRICK CAPITAL LTDA.</t>
        </is>
      </c>
      <c r="E629" t="inlineStr">
        <is>
          <t>BRICK CAPITAL</t>
        </is>
      </c>
      <c r="F629" t="inlineStr">
        <is>
          <t>Gestor de Carteira</t>
        </is>
      </c>
      <c r="G629" t="inlineStr">
        <is>
          <t>SP</t>
        </is>
      </c>
      <c r="H629" t="inlineStr">
        <is>
          <t>SÃO PAULO</t>
        </is>
      </c>
      <c r="I629" t="inlineStr">
        <is>
          <t>11</t>
        </is>
      </c>
      <c r="J629" t="inlineStr">
        <is>
          <t>30498016</t>
        </is>
      </c>
      <c r="K629" t="inlineStr">
        <is>
          <t>erica@brickcapital.com.br</t>
        </is>
      </c>
      <c r="L629" t="inlineStr">
        <is>
          <t>www.brickcapital.com.br</t>
        </is>
      </c>
    </row>
    <row r="630">
      <c r="C630" t="inlineStr">
        <is>
          <t>54.217.185/0001-10</t>
        </is>
      </c>
      <c r="D630" t="inlineStr">
        <is>
          <t>BRIDGE ASSET MANAGEMENT S.A</t>
        </is>
      </c>
      <c r="E630" t="inlineStr">
        <is>
          <t>BRIDGE</t>
        </is>
      </c>
      <c r="F630" t="inlineStr">
        <is>
          <t>Gestor de Carteira</t>
        </is>
      </c>
      <c r="G630" t="inlineStr">
        <is>
          <t>SP</t>
        </is>
      </c>
      <c r="H630" t="inlineStr">
        <is>
          <t>SÃO PAULO</t>
        </is>
      </c>
      <c r="I630" t="inlineStr">
        <is>
          <t>11</t>
        </is>
      </c>
      <c r="J630" t="inlineStr">
        <is>
          <t>991392524</t>
        </is>
      </c>
      <c r="K630" t="inlineStr">
        <is>
          <t>contato@bridgeasset.io</t>
        </is>
      </c>
      <c r="L630" t="inlineStr">
        <is>
          <t>https://bridgeasset.io/</t>
        </is>
      </c>
    </row>
    <row r="631">
      <c r="C631" t="inlineStr">
        <is>
          <t>26.614.409/0001-91</t>
        </is>
      </c>
      <c r="D631" t="inlineStr">
        <is>
          <t>BRIDGE ONE CAPITAL LTDA.</t>
        </is>
      </c>
      <c r="E631" t="inlineStr">
        <is>
          <t>BRIDGE ONE</t>
        </is>
      </c>
      <c r="F631" t="inlineStr">
        <is>
          <t>Gestor de Carteira</t>
        </is>
      </c>
      <c r="G631" t="inlineStr">
        <is>
          <t>SP</t>
        </is>
      </c>
      <c r="H631" t="inlineStr">
        <is>
          <t>SÃO PAULO</t>
        </is>
      </c>
      <c r="I631" t="inlineStr">
        <is>
          <t>11</t>
        </is>
      </c>
      <c r="J631" t="inlineStr">
        <is>
          <t>964343488</t>
        </is>
      </c>
      <c r="K631" t="inlineStr">
        <is>
          <t>vinicius@bridgeone.cc</t>
        </is>
      </c>
      <c r="L631" t="inlineStr">
        <is>
          <t>www.bridgeone.cc</t>
        </is>
      </c>
    </row>
    <row r="632">
      <c r="C632" t="inlineStr">
        <is>
          <t>09.172.045/0001-18</t>
        </is>
      </c>
      <c r="D632" t="inlineStr">
        <is>
          <t>BRIGHTSHORE CAPITAL BRASIL GESTÃO, CONSULTORIA EM INVESTIMENTOS E PARTICIPAÇÕES LTDA.</t>
        </is>
      </c>
      <c r="E632" t="inlineStr">
        <is>
          <t>GTIS</t>
        </is>
      </c>
      <c r="F632" t="inlineStr">
        <is>
          <t>Gestor de Carteira</t>
        </is>
      </c>
      <c r="G632" t="inlineStr">
        <is>
          <t>SP</t>
        </is>
      </c>
      <c r="H632" t="inlineStr">
        <is>
          <t>SÃO PAULO</t>
        </is>
      </c>
      <c r="I632" t="inlineStr">
        <is>
          <t>11</t>
        </is>
      </c>
      <c r="J632" t="inlineStr">
        <is>
          <t>30436333</t>
        </is>
      </c>
      <c r="K632" t="inlineStr">
        <is>
          <t>notificacoes@brightshore.com</t>
        </is>
      </c>
      <c r="L632" t="inlineStr">
        <is>
          <t>www.gtisinvest.com.br</t>
        </is>
      </c>
    </row>
    <row r="633">
      <c r="C633" t="inlineStr">
        <is>
          <t>15.050.378/0001-77</t>
        </is>
      </c>
      <c r="D633" t="inlineStr">
        <is>
          <t>BRIO INVESTIMENTOS LTDA.</t>
        </is>
      </c>
      <c r="E633" t="inlineStr">
        <is>
          <t>-----</t>
        </is>
      </c>
      <c r="F633" t="inlineStr">
        <is>
          <t>Gestor de Carteira</t>
        </is>
      </c>
      <c r="G633" t="inlineStr">
        <is>
          <t>SP</t>
        </is>
      </c>
      <c r="H633" t="inlineStr">
        <is>
          <t>SÃO PAULO</t>
        </is>
      </c>
      <c r="I633" t="inlineStr">
        <is>
          <t>11</t>
        </is>
      </c>
      <c r="J633" t="inlineStr">
        <is>
          <t>28926007</t>
        </is>
      </c>
      <c r="K633" t="inlineStr">
        <is>
          <t>vsenra@brioinvestimentos.com.br</t>
        </is>
      </c>
      <c r="L633" t="inlineStr">
        <is>
          <t>www.brioinvestimentos.com.br</t>
        </is>
      </c>
    </row>
    <row r="634">
      <c r="C634" t="inlineStr">
        <is>
          <t>38.976.106/0001-06</t>
        </is>
      </c>
      <c r="D634" t="inlineStr">
        <is>
          <t>BROADEN CAPITAL GESTÃO DE INVESTIMENTOS LTDA</t>
        </is>
      </c>
      <c r="E634" t="inlineStr">
        <is>
          <t>BROADEN CAPITAL</t>
        </is>
      </c>
      <c r="F634" t="inlineStr">
        <is>
          <t>Gestor de Carteira</t>
        </is>
      </c>
      <c r="G634" t="inlineStr">
        <is>
          <t>SP</t>
        </is>
      </c>
      <c r="H634" t="inlineStr">
        <is>
          <t>SÃO PAULO</t>
        </is>
      </c>
      <c r="I634" t="inlineStr">
        <is>
          <t>11</t>
        </is>
      </c>
      <c r="J634" t="inlineStr">
        <is>
          <t>21736462</t>
        </is>
      </c>
      <c r="K634" t="inlineStr">
        <is>
          <t>bruno.katayama@broadencapital.com.br</t>
        </is>
      </c>
      <c r="L634" t="inlineStr">
        <is>
          <t>www.broadencapital.com.br</t>
        </is>
      </c>
    </row>
    <row r="635">
      <c r="C635" t="inlineStr">
        <is>
          <t>07.885.392/0001-62</t>
        </is>
      </c>
      <c r="D635" t="inlineStr">
        <is>
          <t>BROOKFIELD BRASIL ASSET MANAGEMENT INVESTIMENTOS LTDA</t>
        </is>
      </c>
      <c r="E635" t="inlineStr">
        <is>
          <t>--</t>
        </is>
      </c>
      <c r="F635" t="inlineStr">
        <is>
          <t>Administrador Fiduciário e Gestor de Carteira</t>
        </is>
      </c>
      <c r="G635" t="inlineStr">
        <is>
          <t>SP</t>
        </is>
      </c>
      <c r="H635" t="inlineStr">
        <is>
          <t>SÃO PAULO</t>
        </is>
      </c>
      <c r="I635" t="inlineStr">
        <is>
          <t>11</t>
        </is>
      </c>
      <c r="J635" t="inlineStr">
        <is>
          <t>25409150</t>
        </is>
      </c>
      <c r="K635" t="inlineStr">
        <is>
          <t>capitalmarkets@brookfield.com</t>
        </is>
      </c>
      <c r="L635" t="inlineStr">
        <is>
          <t>https://www.brookfield.com/pt-br/bbami)</t>
        </is>
      </c>
    </row>
    <row r="636">
      <c r="C636" t="inlineStr">
        <is>
          <t>63.825.099/0001-80</t>
        </is>
      </c>
      <c r="D636" t="inlineStr">
        <is>
          <t>BRZ Capital e Infraestrutura Ltda.</t>
        </is>
      </c>
      <c r="E636" t="inlineStr">
        <is>
          <t>BRZ Capital e Infraestrutura Ltda.</t>
        </is>
      </c>
      <c r="F636" t="inlineStr">
        <is>
          <t>Gestor de Carteira</t>
        </is>
      </c>
      <c r="G636" t="inlineStr">
        <is>
          <t>SP</t>
        </is>
      </c>
      <c r="H636" t="inlineStr">
        <is>
          <t>SÃO PAULO</t>
        </is>
      </c>
      <c r="I636" t="inlineStr">
        <is>
          <t>11</t>
        </is>
      </c>
      <c r="J636" t="inlineStr">
        <is>
          <t>35388076</t>
        </is>
      </c>
      <c r="K636" t="inlineStr">
        <is>
          <t>juridico@brz.com.br</t>
        </is>
      </c>
      <c r="L636" t="inlineStr">
        <is>
          <t>www.brzinvestimentos.com.br</t>
        </is>
      </c>
    </row>
    <row r="637">
      <c r="C637" t="inlineStr">
        <is>
          <t>14.209.785/0001-11</t>
        </is>
      </c>
      <c r="D637" t="inlineStr">
        <is>
          <t>BRZ GESTÃO DE RECURSOS LTDA.</t>
        </is>
      </c>
      <c r="E637" t="inlineStr">
        <is>
          <t>-----</t>
        </is>
      </c>
      <c r="F637" t="inlineStr">
        <is>
          <t>Gestor de Carteira</t>
        </is>
      </c>
      <c r="G637" t="inlineStr">
        <is>
          <t>SP</t>
        </is>
      </c>
      <c r="H637" t="inlineStr">
        <is>
          <t>SÃO PAULO</t>
        </is>
      </c>
      <c r="I637" t="inlineStr">
        <is>
          <t>11</t>
        </is>
      </c>
      <c r="J637" t="inlineStr">
        <is>
          <t>35388080</t>
        </is>
      </c>
      <c r="K637" t="inlineStr">
        <is>
          <t>juridico@brz.com.br</t>
        </is>
      </c>
      <c r="L637" t="inlineStr">
        <is>
          <t>www.brzinvestimentos.com.br</t>
        </is>
      </c>
    </row>
    <row r="638">
      <c r="C638" t="inlineStr">
        <is>
          <t>02.888.152/0001-06</t>
        </is>
      </c>
      <c r="D638" t="inlineStr">
        <is>
          <t>BRZ INVESTIMENTOS LTDA</t>
        </is>
      </c>
      <c r="E638" t="inlineStr">
        <is>
          <t>BRZ INVESTIMENTOS LTDA</t>
        </is>
      </c>
      <c r="F638" t="inlineStr">
        <is>
          <t>Gestor de Carteira</t>
        </is>
      </c>
      <c r="G638" t="inlineStr">
        <is>
          <t>SP</t>
        </is>
      </c>
      <c r="H638" t="inlineStr">
        <is>
          <t>SÃO PAULO</t>
        </is>
      </c>
      <c r="I638" t="inlineStr">
        <is>
          <t>11</t>
        </is>
      </c>
      <c r="J638" t="inlineStr">
        <is>
          <t>35388000</t>
        </is>
      </c>
      <c r="K638" t="inlineStr">
        <is>
          <t>juridico@brz.com.br</t>
        </is>
      </c>
      <c r="L638" t="inlineStr">
        <is>
          <t>www.brzinvestimentos.com.br</t>
        </is>
      </c>
    </row>
    <row r="639">
      <c r="C639" t="inlineStr">
        <is>
          <t>12.695.840/0001-03</t>
        </is>
      </c>
      <c r="D639" t="inlineStr">
        <is>
          <t>BTG PACTUAL  GESTÃO E CONSULTORIA DE INVESTIMENTOS LTDA</t>
        </is>
      </c>
      <c r="E639" t="inlineStr">
        <is>
          <t>BTG PACTUAL FAMILY OFFICE</t>
        </is>
      </c>
      <c r="F639" t="inlineStr">
        <is>
          <t>Gestor de Carteira</t>
        </is>
      </c>
      <c r="G639" t="inlineStr">
        <is>
          <t>SP</t>
        </is>
      </c>
      <c r="H639" t="inlineStr">
        <is>
          <t>SÃO PAULO</t>
        </is>
      </c>
      <c r="I639" t="inlineStr">
        <is>
          <t>11</t>
        </is>
      </c>
      <c r="J639" t="inlineStr">
        <is>
          <t>30899393</t>
        </is>
      </c>
      <c r="K639" t="inlineStr">
        <is>
          <t>ol-juridico-societario@btgpactual.com</t>
        </is>
      </c>
      <c r="L639" t="inlineStr">
        <is>
          <t>https://www.btgpactual.com/wealth-management</t>
        </is>
      </c>
    </row>
    <row r="640">
      <c r="C640" t="inlineStr">
        <is>
          <t>09.631.542/0001-37</t>
        </is>
      </c>
      <c r="D640" t="inlineStr">
        <is>
          <t>BTG PACTUAL GESTORA DE RECURSOS LTDA</t>
        </is>
      </c>
      <c r="E640" t="inlineStr">
        <is>
          <t>--</t>
        </is>
      </c>
      <c r="F640" t="inlineStr">
        <is>
          <t>Gestor de Carteira</t>
        </is>
      </c>
      <c r="G640" t="inlineStr">
        <is>
          <t>SP</t>
        </is>
      </c>
      <c r="H640" t="inlineStr">
        <is>
          <t>SÃO PAULO</t>
        </is>
      </c>
      <c r="I640" t="inlineStr">
        <is>
          <t>11</t>
        </is>
      </c>
      <c r="J640" t="inlineStr">
        <is>
          <t>33832000</t>
        </is>
      </c>
      <c r="K640" t="inlineStr">
        <is>
          <t>ol-reguladores@btgpactual.com</t>
        </is>
      </c>
      <c r="L640" t="inlineStr">
        <is>
          <t>btgpactual.com.br</t>
        </is>
      </c>
    </row>
    <row r="641">
      <c r="C641" t="inlineStr">
        <is>
          <t>14.121.173/0001-72</t>
        </is>
      </c>
      <c r="D641" t="inlineStr">
        <is>
          <t>BUILDERS VC GESTORA DE RECURSOS LTDA</t>
        </is>
      </c>
      <c r="E641" t="inlineStr">
        <is>
          <t>--</t>
        </is>
      </c>
      <c r="F641" t="inlineStr">
        <is>
          <t>Gestor de Carteira</t>
        </is>
      </c>
      <c r="G641" t="inlineStr">
        <is>
          <t>SP</t>
        </is>
      </c>
      <c r="H641" t="inlineStr">
        <is>
          <t>SÃO PAULO</t>
        </is>
      </c>
      <c r="I641" t="inlineStr">
        <is>
          <t>11</t>
        </is>
      </c>
      <c r="J641" t="inlineStr">
        <is>
          <t>30146864</t>
        </is>
      </c>
      <c r="K641" t="inlineStr">
        <is>
          <t>juridico@g5partners.com</t>
        </is>
      </c>
      <c r="L641" t="inlineStr">
        <is>
          <t>www.g5partners.com</t>
        </is>
      </c>
    </row>
    <row r="642">
      <c r="C642" t="inlineStr">
        <is>
          <t>10.927.936/0001-16</t>
        </is>
      </c>
      <c r="D642" t="inlineStr">
        <is>
          <t>BURI ASSET MANAGEMENT LTDA</t>
        </is>
      </c>
      <c r="E642" t="inlineStr">
        <is>
          <t>BURI ASSET MANGEMENT LTDA</t>
        </is>
      </c>
      <c r="F642" t="inlineStr">
        <is>
          <t>Gestor de Carteira</t>
        </is>
      </c>
      <c r="G642" t="inlineStr">
        <is>
          <t>SP</t>
        </is>
      </c>
      <c r="H642" t="inlineStr">
        <is>
          <t>SÃO PAULO</t>
        </is>
      </c>
      <c r="I642" t="inlineStr">
        <is>
          <t>11</t>
        </is>
      </c>
      <c r="J642" t="inlineStr">
        <is>
          <t>973374519</t>
        </is>
      </c>
      <c r="K642" t="inlineStr">
        <is>
          <t>eca.correia@funchal.agr.br</t>
        </is>
      </c>
      <c r="L642" t="inlineStr">
        <is>
          <t>https://buriasset.com.br/</t>
        </is>
      </c>
    </row>
    <row r="643">
      <c r="C643" t="inlineStr">
        <is>
          <t>44.696.473/0001-40</t>
        </is>
      </c>
      <c r="D643" t="inlineStr">
        <is>
          <t>BURITI INVESTIMENTOS GESTORA DE RECURSOS LTDA</t>
        </is>
      </c>
      <c r="E643" t="inlineStr">
        <is>
          <t>BURITI INVESTIMENTOS</t>
        </is>
      </c>
      <c r="F643" t="inlineStr">
        <is>
          <t>Administrador Fiduciário e Gestor de Carteira</t>
        </is>
      </c>
      <c r="G643" t="inlineStr">
        <is>
          <t>SP</t>
        </is>
      </c>
      <c r="H643" t="inlineStr">
        <is>
          <t>SÃO PAULO</t>
        </is>
      </c>
      <c r="I643" t="inlineStr">
        <is>
          <t>11</t>
        </is>
      </c>
      <c r="J643" t="inlineStr">
        <is>
          <t>994222664</t>
        </is>
      </c>
      <c r="K643" t="inlineStr">
        <is>
          <t>gestao@buritiinvestimentos.com.br</t>
        </is>
      </c>
      <c r="L643" t="inlineStr">
        <is>
          <t>www.buritiinvestimentos.com.br</t>
        </is>
      </c>
    </row>
    <row r="644">
      <c r="C644" t="inlineStr">
        <is>
          <t>03.214.650/0001-28</t>
        </is>
      </c>
      <c r="D644" t="inlineStr">
        <is>
          <t>BW GESTÃO DE INVESTIMENTOS LTDA.</t>
        </is>
      </c>
      <c r="E644" t="inlineStr">
        <is>
          <t>--</t>
        </is>
      </c>
      <c r="F644" t="inlineStr">
        <is>
          <t>Gestor de Carteira</t>
        </is>
      </c>
      <c r="G644" t="inlineStr">
        <is>
          <t>SP</t>
        </is>
      </c>
      <c r="H644" t="inlineStr">
        <is>
          <t>SÃO PAULO</t>
        </is>
      </c>
      <c r="I644" t="inlineStr">
        <is>
          <t>11</t>
        </is>
      </c>
      <c r="J644" t="inlineStr">
        <is>
          <t>30952855</t>
        </is>
      </c>
      <c r="K644" t="inlineStr">
        <is>
          <t>compliance@bwgi.com.br</t>
        </is>
      </c>
      <c r="L644" t="inlineStr">
        <is>
          <t>www.bwgi.com.br</t>
        </is>
      </c>
    </row>
    <row r="645">
      <c r="C645" t="inlineStr">
        <is>
          <t>17.489.133/0001-76</t>
        </is>
      </c>
      <c r="D645" t="inlineStr">
        <is>
          <t>BWAG GESTÃO DE RECURSOS LTDA</t>
        </is>
      </c>
      <c r="E645" t="inlineStr">
        <is>
          <t>BWAG ASSET MANAGEMENT LTDA</t>
        </is>
      </c>
      <c r="F645" t="inlineStr">
        <is>
          <t>Gestor de Carteira</t>
        </is>
      </c>
      <c r="G645" t="inlineStr">
        <is>
          <t>SP</t>
        </is>
      </c>
      <c r="H645" t="inlineStr">
        <is>
          <t>SÃO PAULO</t>
        </is>
      </c>
      <c r="I645" t="inlineStr">
        <is>
          <t>11</t>
        </is>
      </c>
      <c r="J645" t="inlineStr">
        <is>
          <t>30421595</t>
        </is>
      </c>
      <c r="K645" t="inlineStr">
        <is>
          <t>bwag-administrativo@bwag.com.br</t>
        </is>
      </c>
      <c r="L645" t="inlineStr">
        <is>
          <t>www.bwag.com.br</t>
        </is>
      </c>
    </row>
    <row r="646">
      <c r="C646" t="inlineStr">
        <is>
          <t>10.757.908/0001-06</t>
        </is>
      </c>
      <c r="D646" t="inlineStr">
        <is>
          <t>Berkana Investimentos e Gestao de Recursos Ltda.</t>
        </is>
      </c>
      <c r="E646" t="inlineStr">
        <is>
          <t>--</t>
        </is>
      </c>
      <c r="F646" t="inlineStr">
        <is>
          <t>Gestor de Carteira</t>
        </is>
      </c>
      <c r="G646" t="inlineStr">
        <is>
          <t>SP</t>
        </is>
      </c>
      <c r="H646" t="inlineStr">
        <is>
          <t>SÃO PAULO</t>
        </is>
      </c>
      <c r="I646" t="inlineStr">
        <is>
          <t>11</t>
        </is>
      </c>
      <c r="J646" t="inlineStr">
        <is>
          <t>914453901</t>
        </is>
      </c>
      <c r="K646" t="inlineStr">
        <is>
          <t>allex.estolano@bknp.com.br</t>
        </is>
      </c>
      <c r="L646" t="inlineStr">
        <is>
          <t>http://berkanapatrimonio.com.br/</t>
        </is>
      </c>
    </row>
    <row r="647">
      <c r="C647" t="inlineStr">
        <is>
          <t>48.464.398/0001-43</t>
        </is>
      </c>
      <c r="D647" t="inlineStr">
        <is>
          <t>Boldt Capital Ltda.</t>
        </is>
      </c>
      <c r="E647" t="inlineStr">
        <is>
          <t>Boldt Capital</t>
        </is>
      </c>
      <c r="F647" t="inlineStr">
        <is>
          <t>Gestor de Carteira</t>
        </is>
      </c>
      <c r="G647" t="inlineStr">
        <is>
          <t>SP</t>
        </is>
      </c>
      <c r="H647" t="inlineStr">
        <is>
          <t>SÃO PAULO</t>
        </is>
      </c>
      <c r="I647" t="inlineStr">
        <is>
          <t>11</t>
        </is>
      </c>
      <c r="J647" t="inlineStr">
        <is>
          <t>38113169</t>
        </is>
      </c>
      <c r="K647" t="inlineStr">
        <is>
          <t>contact@boldtcapital.com</t>
        </is>
      </c>
      <c r="L647" t="inlineStr">
        <is>
          <t>www.boldtcapital.com</t>
        </is>
      </c>
    </row>
    <row r="648">
      <c r="C648" t="inlineStr">
        <is>
          <t>48.803.678/0001-39</t>
        </is>
      </c>
      <c r="D648" t="inlineStr">
        <is>
          <t>Brasa Asset Gestora de Recursos Ltda.</t>
        </is>
      </c>
      <c r="E648" t="inlineStr">
        <is>
          <t>Brasa Asset Management</t>
        </is>
      </c>
      <c r="F648" t="inlineStr">
        <is>
          <t>Gestor de Carteira</t>
        </is>
      </c>
      <c r="G648" t="inlineStr">
        <is>
          <t>SP</t>
        </is>
      </c>
      <c r="H648" t="inlineStr">
        <is>
          <t>SÃO PAULO</t>
        </is>
      </c>
      <c r="I648" t="inlineStr">
        <is>
          <t>31</t>
        </is>
      </c>
      <c r="J648" t="inlineStr">
        <is>
          <t>25811347</t>
        </is>
      </c>
      <c r="K648" t="inlineStr">
        <is>
          <t>pedro.guimaraes@brasaasset.com</t>
        </is>
      </c>
      <c r="L648" t="inlineStr">
        <is>
          <t>www.brasaasset.com</t>
        </is>
      </c>
    </row>
    <row r="649">
      <c r="C649" t="inlineStr">
        <is>
          <t>04.521.606/0001-23</t>
        </is>
      </c>
      <c r="D649" t="inlineStr">
        <is>
          <t>C20 QUADRANTE INVESTIMENTOS LTDA.</t>
        </is>
      </c>
      <c r="E649" t="inlineStr">
        <is>
          <t>C20 Quadrante</t>
        </is>
      </c>
      <c r="F649" t="inlineStr">
        <is>
          <t>Gestor de Carteira</t>
        </is>
      </c>
      <c r="G649" t="inlineStr">
        <is>
          <t>SP</t>
        </is>
      </c>
      <c r="H649" t="inlineStr">
        <is>
          <t>SÃO PAULO</t>
        </is>
      </c>
      <c r="I649" t="inlineStr">
        <is>
          <t>11</t>
        </is>
      </c>
      <c r="J649" t="inlineStr">
        <is>
          <t>40959300</t>
        </is>
      </c>
      <c r="K649" t="inlineStr">
        <is>
          <t>edson.silva@cvparquadrante.com.br</t>
        </is>
      </c>
      <c r="L649" t="inlineStr">
        <is>
          <t>https://cvpar.com.br/</t>
        </is>
      </c>
    </row>
    <row r="650">
      <c r="C650" t="inlineStr">
        <is>
          <t>19.037.127/0001-03</t>
        </is>
      </c>
      <c r="D650" t="inlineStr">
        <is>
          <t>CADENCE GESTORA DE RECURSOS LTDA</t>
        </is>
      </c>
      <c r="E650" t="inlineStr">
        <is>
          <t>CADENCE INVESTMENT PARTNERS</t>
        </is>
      </c>
      <c r="F650" t="inlineStr">
        <is>
          <t>Gestor de Carteira</t>
        </is>
      </c>
      <c r="G650" t="inlineStr">
        <is>
          <t>SP</t>
        </is>
      </c>
      <c r="H650" t="inlineStr">
        <is>
          <t>SÃO PAULO</t>
        </is>
      </c>
      <c r="I650" t="inlineStr">
        <is>
          <t>11</t>
        </is>
      </c>
      <c r="J650" t="inlineStr">
        <is>
          <t>55098700</t>
        </is>
      </c>
      <c r="K650" t="inlineStr">
        <is>
          <t>compliance@cadnc.com.br</t>
        </is>
      </c>
      <c r="L650" t="inlineStr">
        <is>
          <t>www.cadnc.com.br</t>
        </is>
      </c>
    </row>
    <row r="651">
      <c r="C651" t="inlineStr">
        <is>
          <t>50.884.578/0001-26</t>
        </is>
      </c>
      <c r="D651" t="inlineStr">
        <is>
          <t>CAFÉ CONSULTORIA E GESTÃO DE PATRIMÔNIO LTDA</t>
        </is>
      </c>
      <c r="E651" t="inlineStr">
        <is>
          <t>CAFÉ WEALTH MANAGEMENT</t>
        </is>
      </c>
      <c r="F651" t="inlineStr">
        <is>
          <t>Gestor de Carteira</t>
        </is>
      </c>
      <c r="G651" t="inlineStr">
        <is>
          <t>SP</t>
        </is>
      </c>
      <c r="H651" t="inlineStr">
        <is>
          <t>SÃO PAULO</t>
        </is>
      </c>
      <c r="I651" t="inlineStr">
        <is>
          <t>11</t>
        </is>
      </c>
      <c r="J651" t="inlineStr">
        <is>
          <t>23686342</t>
        </is>
      </c>
      <c r="K651" t="inlineStr">
        <is>
          <t>mariana@cafeinvest.com.br</t>
        </is>
      </c>
      <c r="L651" t="inlineStr">
        <is>
          <t>www.cafeinvest.com.br</t>
        </is>
      </c>
    </row>
    <row r="652">
      <c r="C652" t="inlineStr">
        <is>
          <t>42.040.639/0001-40</t>
        </is>
      </c>
      <c r="D652" t="inlineStr">
        <is>
          <t>CAIXA DISTRIBUIDORA DE TÍTULOS E VALORES MOBILIÁRIOS S.A.</t>
        </is>
      </c>
      <c r="E652" t="inlineStr">
        <is>
          <t>CAIXA DTVM</t>
        </is>
      </c>
      <c r="F652" t="inlineStr">
        <is>
          <t>Gestor de Carteira</t>
        </is>
      </c>
      <c r="G652" t="inlineStr">
        <is>
          <t>SP</t>
        </is>
      </c>
      <c r="H652" t="inlineStr">
        <is>
          <t>SÃO PAULO</t>
        </is>
      </c>
      <c r="I652" t="inlineStr">
        <is>
          <t>11</t>
        </is>
      </c>
      <c r="J652" t="inlineStr">
        <is>
          <t>22206418</t>
        </is>
      </c>
      <c r="K652" t="inlineStr">
        <is>
          <t>diter@caixa.gov.br</t>
        </is>
      </c>
      <c r="L652" t="inlineStr">
        <is>
          <t>https://www.caixa.gov.br/caixa-asset</t>
        </is>
      </c>
    </row>
    <row r="653">
      <c r="C653" t="inlineStr">
        <is>
          <t>14.555.360/0001-64</t>
        </is>
      </c>
      <c r="D653" t="inlineStr">
        <is>
          <t>CANUMA CAPITAL LTDA.</t>
        </is>
      </c>
      <c r="E653" t="inlineStr">
        <is>
          <t>--</t>
        </is>
      </c>
      <c r="F653" t="inlineStr">
        <is>
          <t>Gestor de Carteira</t>
        </is>
      </c>
      <c r="G653" t="inlineStr">
        <is>
          <t>SP</t>
        </is>
      </c>
      <c r="H653" t="inlineStr">
        <is>
          <t>SÃO PAULO</t>
        </is>
      </c>
      <c r="I653" t="inlineStr">
        <is>
          <t>11</t>
        </is>
      </c>
      <c r="J653" t="inlineStr">
        <is>
          <t>31675590</t>
        </is>
      </c>
      <c r="K653" t="inlineStr">
        <is>
          <t>juridico@canumacapital.com.br</t>
        </is>
      </c>
      <c r="L653" t="inlineStr">
        <is>
          <t>www.canumacapital.com.br</t>
        </is>
      </c>
    </row>
    <row r="654">
      <c r="C654" t="inlineStr">
        <is>
          <t>15.377.863/0001-50</t>
        </is>
      </c>
      <c r="D654" t="inlineStr">
        <is>
          <t>CANVAS CAPITAL S.A.</t>
        </is>
      </c>
      <c r="E654" t="inlineStr">
        <is>
          <t>--</t>
        </is>
      </c>
      <c r="F654" t="inlineStr">
        <is>
          <t>Gestor de Carteira</t>
        </is>
      </c>
      <c r="G654" t="inlineStr">
        <is>
          <t>SP</t>
        </is>
      </c>
      <c r="H654" t="inlineStr">
        <is>
          <t>SÃO PAULO</t>
        </is>
      </c>
      <c r="I654" t="inlineStr">
        <is>
          <t>11</t>
        </is>
      </c>
      <c r="J654" t="inlineStr">
        <is>
          <t>31859200</t>
        </is>
      </c>
      <c r="K654" t="inlineStr">
        <is>
          <t>regulatorio@canvascapital.com.br</t>
        </is>
      </c>
      <c r="L654" t="inlineStr">
        <is>
          <t>www.canvascapital.com.br</t>
        </is>
      </c>
    </row>
    <row r="655">
      <c r="C655" t="inlineStr">
        <is>
          <t>41.793.345/0001-27</t>
        </is>
      </c>
      <c r="D655" t="inlineStr">
        <is>
          <t>CAPITANIA CAPITAL S.A.</t>
        </is>
      </c>
      <c r="E655" t="inlineStr">
        <is>
          <t>CAPITANIA CAPITAL</t>
        </is>
      </c>
      <c r="F655" t="inlineStr">
        <is>
          <t>Gestor de Carteira</t>
        </is>
      </c>
      <c r="G655" t="inlineStr">
        <is>
          <t>SP</t>
        </is>
      </c>
      <c r="H655" t="inlineStr">
        <is>
          <t>SÃO PAULO</t>
        </is>
      </c>
      <c r="I655" t="inlineStr">
        <is>
          <t>11</t>
        </is>
      </c>
      <c r="J655" t="inlineStr">
        <is>
          <t>28538834</t>
        </is>
      </c>
      <c r="K655" t="inlineStr">
        <is>
          <t>grc@capitaniainvestimentos.com.br</t>
        </is>
      </c>
      <c r="L655" t="inlineStr">
        <is>
          <t>www.capitaniainvestimentos.com.br</t>
        </is>
      </c>
    </row>
    <row r="656">
      <c r="C656" t="inlineStr">
        <is>
          <t>41.777.833/0001-40</t>
        </is>
      </c>
      <c r="D656" t="inlineStr">
        <is>
          <t>CAPITANIA PREV S.A.</t>
        </is>
      </c>
      <c r="E656" t="inlineStr">
        <is>
          <t>CAPITANIA PREV</t>
        </is>
      </c>
      <c r="F656" t="inlineStr">
        <is>
          <t>Gestor de Carteira</t>
        </is>
      </c>
      <c r="G656" t="inlineStr">
        <is>
          <t>SP</t>
        </is>
      </c>
      <c r="H656" t="inlineStr">
        <is>
          <t>SÃO PAULO</t>
        </is>
      </c>
      <c r="I656" t="inlineStr">
        <is>
          <t>11</t>
        </is>
      </c>
      <c r="J656" t="inlineStr">
        <is>
          <t>28538834</t>
        </is>
      </c>
      <c r="K656" t="inlineStr">
        <is>
          <t>mbrisolla@capitania.net</t>
        </is>
      </c>
      <c r="L656" t="inlineStr">
        <is>
          <t>https://capitaniainvestimentos.com.br/</t>
        </is>
      </c>
    </row>
    <row r="657">
      <c r="C657" t="inlineStr">
        <is>
          <t>41.475.648/0001-00</t>
        </is>
      </c>
      <c r="D657" t="inlineStr">
        <is>
          <t>CAPITÂNIA ALTERNATIVES S/A</t>
        </is>
      </c>
      <c r="E657" t="inlineStr">
        <is>
          <t>CAPITÂNIA ALTERNATIVES</t>
        </is>
      </c>
      <c r="F657" t="inlineStr">
        <is>
          <t>Gestor de Carteira</t>
        </is>
      </c>
      <c r="G657" t="inlineStr">
        <is>
          <t>SP</t>
        </is>
      </c>
      <c r="H657" t="inlineStr">
        <is>
          <t>SÃO PAULO</t>
        </is>
      </c>
      <c r="I657" t="inlineStr">
        <is>
          <t>11</t>
        </is>
      </c>
      <c r="J657" t="inlineStr">
        <is>
          <t>28538888</t>
        </is>
      </c>
      <c r="K657" t="inlineStr">
        <is>
          <t>invest@capitaniainvestimentos.com.br</t>
        </is>
      </c>
      <c r="L657" t="inlineStr">
        <is>
          <t>www.capitaniainvestimentos.com.br</t>
        </is>
      </c>
    </row>
    <row r="658">
      <c r="C658" t="inlineStr">
        <is>
          <t>30.949.716/0001-09</t>
        </is>
      </c>
      <c r="D658" t="inlineStr">
        <is>
          <t>CAPITÂNIA HBC CONSULTORIA E GESTÃO S.A.</t>
        </is>
      </c>
      <c r="E658" t="inlineStr">
        <is>
          <t>CAPITÂNIA HBC CONSULTORIA E GESTÃO S.A.</t>
        </is>
      </c>
      <c r="F658" t="inlineStr">
        <is>
          <t>Gestor de Carteira</t>
        </is>
      </c>
      <c r="G658" t="inlineStr">
        <is>
          <t>SP</t>
        </is>
      </c>
      <c r="H658" t="inlineStr">
        <is>
          <t>SÃO PAULO</t>
        </is>
      </c>
      <c r="I658" t="inlineStr">
        <is>
          <t>11</t>
        </is>
      </c>
      <c r="J658" t="inlineStr">
        <is>
          <t>28538800</t>
        </is>
      </c>
      <c r="K658" t="inlineStr">
        <is>
          <t>financasestruturadas@capitania.net</t>
        </is>
      </c>
      <c r="L658" t="inlineStr">
        <is>
          <t>www.capitaniainvestimentos.com.br</t>
        </is>
      </c>
    </row>
    <row r="659">
      <c r="C659" t="inlineStr">
        <is>
          <t>04.274.010/0001-76</t>
        </is>
      </c>
      <c r="D659" t="inlineStr">
        <is>
          <t>CAPITÂNIA INVEST S/A</t>
        </is>
      </c>
      <c r="E659" t="inlineStr">
        <is>
          <t>CAPITÂNIA INVEST</t>
        </is>
      </c>
      <c r="F659" t="inlineStr">
        <is>
          <t>Gestor de Carteira</t>
        </is>
      </c>
      <c r="G659" t="inlineStr">
        <is>
          <t>SP</t>
        </is>
      </c>
      <c r="H659" t="inlineStr">
        <is>
          <t>SÃO PAULO</t>
        </is>
      </c>
      <c r="I659" t="inlineStr">
        <is>
          <t>11</t>
        </is>
      </c>
      <c r="J659" t="inlineStr">
        <is>
          <t>28538800</t>
        </is>
      </c>
      <c r="K659" t="inlineStr">
        <is>
          <t>grc@capitaniainvestimentos.com.br</t>
        </is>
      </c>
      <c r="L659" t="inlineStr">
        <is>
          <t>www.capitaniainvestimentos.com.br</t>
        </is>
      </c>
    </row>
    <row r="660">
      <c r="C660" t="inlineStr">
        <is>
          <t>52.553.822/0001-01</t>
        </is>
      </c>
      <c r="D660" t="inlineStr">
        <is>
          <t>CAPSICUM ASSETS GESTÃO DE RECURSOS LTDA</t>
        </is>
      </c>
      <c r="E660" t="inlineStr">
        <is>
          <t>-----</t>
        </is>
      </c>
      <c r="F660" t="inlineStr">
        <is>
          <t>Gestor de Carteira</t>
        </is>
      </c>
      <c r="G660" t="inlineStr">
        <is>
          <t>SP</t>
        </is>
      </c>
      <c r="H660" t="inlineStr">
        <is>
          <t>SÃO PAULO</t>
        </is>
      </c>
      <c r="I660" t="inlineStr">
        <is>
          <t>11</t>
        </is>
      </c>
      <c r="J660" t="inlineStr">
        <is>
          <t>47804550</t>
        </is>
      </c>
      <c r="K660" t="inlineStr">
        <is>
          <t>institucional@capsicumassets.com.br</t>
        </is>
      </c>
      <c r="L660" t="inlineStr">
        <is>
          <t>http://capsicumassets.com.br</t>
        </is>
      </c>
    </row>
    <row r="661">
      <c r="C661" t="inlineStr">
        <is>
          <t>49.640.512/0001-01</t>
        </is>
      </c>
      <c r="D661" t="inlineStr">
        <is>
          <t>CAPSIGMA INVESTMENT PARTNERS LTDA.</t>
        </is>
      </c>
      <c r="E661" t="inlineStr">
        <is>
          <t>CAPSIGMA</t>
        </is>
      </c>
      <c r="F661" t="inlineStr">
        <is>
          <t>Gestor de Carteira</t>
        </is>
      </c>
      <c r="G661" t="inlineStr">
        <is>
          <t>SP</t>
        </is>
      </c>
      <c r="H661" t="inlineStr">
        <is>
          <t>SÃO PAULO</t>
        </is>
      </c>
      <c r="I661" t="inlineStr">
        <is>
          <t>11</t>
        </is>
      </c>
      <c r="J661" t="inlineStr">
        <is>
          <t>52002245</t>
        </is>
      </c>
      <c r="K661" t="inlineStr">
        <is>
          <t>administrativo@capsigma.com.br</t>
        </is>
      </c>
      <c r="L661" t="inlineStr">
        <is>
          <t>https://www.capsigma.com.br</t>
        </is>
      </c>
    </row>
    <row r="662">
      <c r="C662" t="inlineStr">
        <is>
          <t>36.012.644/0001-47</t>
        </is>
      </c>
      <c r="D662" t="inlineStr">
        <is>
          <t>CAPSUR CAPITAL GESTÃO DE RECURSOS LTDA.</t>
        </is>
      </c>
      <c r="E662" t="inlineStr">
        <is>
          <t>-----</t>
        </is>
      </c>
      <c r="F662" t="inlineStr">
        <is>
          <t>Gestor de Carteira</t>
        </is>
      </c>
      <c r="G662" t="inlineStr">
        <is>
          <t>SP</t>
        </is>
      </c>
      <c r="H662" t="inlineStr">
        <is>
          <t>SÃO PAULO</t>
        </is>
      </c>
      <c r="I662" t="inlineStr">
        <is>
          <t>48</t>
        </is>
      </c>
      <c r="J662" t="inlineStr">
        <is>
          <t>988380099</t>
        </is>
      </c>
      <c r="K662" t="inlineStr">
        <is>
          <t>capsurcapital@capsurcapital.com</t>
        </is>
      </c>
      <c r="L662" t="inlineStr">
        <is>
          <t>www.capsurcapital.com</t>
        </is>
      </c>
    </row>
    <row r="663">
      <c r="C663" t="inlineStr">
        <is>
          <t>38.265.784/0001-52</t>
        </is>
      </c>
      <c r="D663" t="inlineStr">
        <is>
          <t>CARBON ASSET MANAGEMENT LTDA.</t>
        </is>
      </c>
      <c r="E663" t="inlineStr">
        <is>
          <t>CARBON ASSET MANAGEMENT LTDA.</t>
        </is>
      </c>
      <c r="F663" t="inlineStr">
        <is>
          <t>Gestor de Carteira</t>
        </is>
      </c>
      <c r="G663" t="inlineStr">
        <is>
          <t>SP</t>
        </is>
      </c>
      <c r="H663" t="inlineStr">
        <is>
          <t>SÃO PAULO</t>
        </is>
      </c>
      <c r="I663" t="inlineStr">
        <is>
          <t>11</t>
        </is>
      </c>
      <c r="J663" t="inlineStr">
        <is>
          <t>38646000</t>
        </is>
      </c>
      <c r="K663" t="inlineStr">
        <is>
          <t>juridico@c6bank.com</t>
        </is>
      </c>
      <c r="L663" t="inlineStr">
        <is>
          <t>www.c6gestoraderecursos.com.br</t>
        </is>
      </c>
    </row>
    <row r="664">
      <c r="C664" t="inlineStr">
        <is>
          <t>23.089.950/0001-30</t>
        </is>
      </c>
      <c r="D664" t="inlineStr">
        <is>
          <t>CARDINAL PARTNERS INVESTIMENTOS LTDA.</t>
        </is>
      </c>
      <c r="E664" t="inlineStr">
        <is>
          <t>CARDINAL PARTNERS INVESTIMENTOS LTDA.</t>
        </is>
      </c>
      <c r="F664" t="inlineStr">
        <is>
          <t>Gestor de Carteira</t>
        </is>
      </c>
      <c r="G664" t="inlineStr">
        <is>
          <t>SP</t>
        </is>
      </c>
      <c r="H664" t="inlineStr">
        <is>
          <t>SÃO PAULO</t>
        </is>
      </c>
      <c r="I664" t="inlineStr">
        <is>
          <t>11</t>
        </is>
      </c>
      <c r="J664" t="inlineStr">
        <is>
          <t>38488350</t>
        </is>
      </c>
      <c r="K664" t="inlineStr">
        <is>
          <t>maudi@cardinalpartners.com.br</t>
        </is>
      </c>
      <c r="L664" t="inlineStr">
        <is>
          <t>www.cardinalpartners.com.br</t>
        </is>
      </c>
    </row>
    <row r="665">
      <c r="C665" t="inlineStr">
        <is>
          <t>24.515.907/0001-51</t>
        </is>
      </c>
      <c r="D665" t="inlineStr">
        <is>
          <t>CARMEL GESTORA DE ATIVOS LTDA</t>
        </is>
      </c>
      <c r="E665" t="inlineStr">
        <is>
          <t>CARMEL GESTORA DE ATIVOS LTDA</t>
        </is>
      </c>
      <c r="F665" t="inlineStr">
        <is>
          <t>Gestor de Carteira</t>
        </is>
      </c>
      <c r="G665" t="inlineStr">
        <is>
          <t>SP</t>
        </is>
      </c>
      <c r="H665" t="inlineStr">
        <is>
          <t>SÃO PAULO</t>
        </is>
      </c>
      <c r="I665" t="inlineStr">
        <is>
          <t>11</t>
        </is>
      </c>
      <c r="J665" t="inlineStr">
        <is>
          <t>997210865</t>
        </is>
      </c>
      <c r="K665" t="inlineStr">
        <is>
          <t>ademir@carmelcapital.com.br</t>
        </is>
      </c>
      <c r="L665" t="inlineStr">
        <is>
          <t>www.carmelcapital.com.br</t>
        </is>
      </c>
    </row>
    <row r="666">
      <c r="C666" t="inlineStr">
        <is>
          <t>22.792.979/0001-10</t>
        </is>
      </c>
      <c r="D666" t="inlineStr">
        <is>
          <t>CARPA GESTORA DE RECURSOS LTDA.</t>
        </is>
      </c>
      <c r="E666" t="inlineStr">
        <is>
          <t>CARPA FAMILY OFFICE</t>
        </is>
      </c>
      <c r="F666" t="inlineStr">
        <is>
          <t>Gestor de Carteira</t>
        </is>
      </c>
      <c r="G666" t="inlineStr">
        <is>
          <t>SP</t>
        </is>
      </c>
      <c r="H666" t="inlineStr">
        <is>
          <t>SÃO PAULO</t>
        </is>
      </c>
      <c r="I666" t="inlineStr">
        <is>
          <t>11</t>
        </is>
      </c>
      <c r="J666" t="inlineStr">
        <is>
          <t>56332766</t>
        </is>
      </c>
      <c r="K666" t="inlineStr">
        <is>
          <t>pedro.romeiro@carpafamily.com</t>
        </is>
      </c>
      <c r="L666" t="inlineStr">
        <is>
          <t>www.carpafamilyoffice.com</t>
        </is>
      </c>
    </row>
    <row r="667">
      <c r="C667" t="inlineStr">
        <is>
          <t>18.966.436/0001-03</t>
        </is>
      </c>
      <c r="D667" t="inlineStr">
        <is>
          <t>CARTESIA INVESTIMENTOS E GESTÃO DE RECURSOS LTDA</t>
        </is>
      </c>
      <c r="E667" t="inlineStr">
        <is>
          <t>CARTESIA INVESTIMENTOS E GESTÃO DE RECURSOS LTDA</t>
        </is>
      </c>
      <c r="F667" t="inlineStr">
        <is>
          <t>Gestor de Carteira</t>
        </is>
      </c>
      <c r="G667" t="inlineStr">
        <is>
          <t>SP</t>
        </is>
      </c>
      <c r="H667" t="inlineStr">
        <is>
          <t>SÃO PAULO</t>
        </is>
      </c>
      <c r="I667" t="inlineStr">
        <is>
          <t>11</t>
        </is>
      </c>
      <c r="J667" t="inlineStr">
        <is>
          <t>31670102</t>
        </is>
      </c>
      <c r="K667" t="inlineStr">
        <is>
          <t>richard@cartesia.com.br</t>
        </is>
      </c>
      <c r="L667" t="inlineStr">
        <is>
          <t>www.cartesia.com.br</t>
        </is>
      </c>
    </row>
    <row r="668">
      <c r="C668" t="inlineStr">
        <is>
          <t>29.976.481/0001-57</t>
        </is>
      </c>
      <c r="D668" t="inlineStr">
        <is>
          <t>CATUAÍ GESTORA DE RECURSOS LTDA.</t>
        </is>
      </c>
      <c r="E668" t="inlineStr">
        <is>
          <t>CATUAÍ ASSET MANAGEMENT</t>
        </is>
      </c>
      <c r="F668" t="inlineStr">
        <is>
          <t>Gestor de Carteira</t>
        </is>
      </c>
      <c r="G668" t="inlineStr">
        <is>
          <t>SP</t>
        </is>
      </c>
      <c r="H668" t="inlineStr">
        <is>
          <t>SÃO PAULO</t>
        </is>
      </c>
      <c r="I668" t="inlineStr">
        <is>
          <t>11</t>
        </is>
      </c>
      <c r="J668" t="inlineStr">
        <is>
          <t>21611800</t>
        </is>
      </c>
      <c r="K668" t="inlineStr">
        <is>
          <t>compliance@catuaiasset.com.br</t>
        </is>
      </c>
      <c r="L668" t="inlineStr">
        <is>
          <t>www.catuaiasset.com.br</t>
        </is>
      </c>
    </row>
    <row r="669">
      <c r="C669" t="inlineStr">
        <is>
          <t>38.014.062/0001-25</t>
        </is>
      </c>
      <c r="D669" t="inlineStr">
        <is>
          <t>CB PARTNERS GESTORA DE RECURSOS LTDA.</t>
        </is>
      </c>
      <c r="E669" t="inlineStr">
        <is>
          <t>CB PARTNERS</t>
        </is>
      </c>
      <c r="F669" t="inlineStr">
        <is>
          <t>Gestor de Carteira</t>
        </is>
      </c>
      <c r="G669" t="inlineStr">
        <is>
          <t>SP</t>
        </is>
      </c>
      <c r="H669" t="inlineStr">
        <is>
          <t>SÃO PAULO</t>
        </is>
      </c>
      <c r="I669" t="inlineStr">
        <is>
          <t>11</t>
        </is>
      </c>
      <c r="J669" t="inlineStr">
        <is>
          <t>50545400</t>
        </is>
      </c>
      <c r="K669" t="inlineStr">
        <is>
          <t>gestao@cbpartners.com.br</t>
        </is>
      </c>
      <c r="L669" t="inlineStr">
        <is>
          <t>www.cbpartners.com.br</t>
        </is>
      </c>
    </row>
    <row r="670">
      <c r="C670" t="inlineStr">
        <is>
          <t>23.863.529/0001-34</t>
        </is>
      </c>
      <c r="D670" t="inlineStr">
        <is>
          <t>CBSF TRUST ADMINISTRADORA DE RECURSOS LTDA.</t>
        </is>
      </c>
      <c r="E670" t="inlineStr">
        <is>
          <t>CBSF TRUST ADMINISTRADORA DE RECURSOS LTDA.</t>
        </is>
      </c>
      <c r="F670" t="inlineStr">
        <is>
          <t>Administrador Fiduciário e Gestor de Carteira</t>
        </is>
      </c>
      <c r="G670" t="inlineStr">
        <is>
          <t>SP</t>
        </is>
      </c>
      <c r="H670" t="inlineStr">
        <is>
          <t>SÃO PAULO</t>
        </is>
      </c>
      <c r="I670" t="inlineStr">
        <is>
          <t>11</t>
        </is>
      </c>
      <c r="J670" t="inlineStr">
        <is>
          <t>35141300</t>
        </is>
      </c>
      <c r="K670" t="inlineStr">
        <is>
          <t>compliance@reag.com.br</t>
        </is>
      </c>
      <c r="L670" t="inlineStr">
        <is>
          <t>temporariamente sem web site</t>
        </is>
      </c>
    </row>
    <row r="671">
      <c r="C671" t="inlineStr">
        <is>
          <t>46.791.648/0001-24</t>
        </is>
      </c>
      <c r="D671" t="inlineStr">
        <is>
          <t>CENTRAL CAPITAL GESTAO DE RECURSOS S.A.</t>
        </is>
      </c>
      <c r="E671" t="inlineStr">
        <is>
          <t>CENTRAL CAPITAL GESTÃO DE RECURSOS S.A.</t>
        </is>
      </c>
      <c r="F671" t="inlineStr">
        <is>
          <t>Gestor de Carteira</t>
        </is>
      </c>
      <c r="G671" t="inlineStr">
        <is>
          <t>SP</t>
        </is>
      </c>
      <c r="H671" t="inlineStr">
        <is>
          <t>SÃO PAULO</t>
        </is>
      </c>
      <c r="I671" t="inlineStr">
        <is>
          <t>11</t>
        </is>
      </c>
      <c r="J671" t="inlineStr">
        <is>
          <t>27800250</t>
        </is>
      </c>
      <c r="K671" t="inlineStr">
        <is>
          <t>contato@centralcapital.com.br</t>
        </is>
      </c>
      <c r="L671" t="inlineStr">
        <is>
          <t>www.centralcapital.com.br</t>
        </is>
      </c>
    </row>
    <row r="672">
      <c r="C672" t="inlineStr">
        <is>
          <t>40.962.925/0001-38</t>
        </is>
      </c>
      <c r="D672" t="inlineStr">
        <is>
          <t>CERES ASSET GESTAO DE INVESTIMENTOS LTDA</t>
        </is>
      </c>
      <c r="E672" t="inlineStr">
        <is>
          <t>CERES ASSET</t>
        </is>
      </c>
      <c r="F672" t="inlineStr">
        <is>
          <t>Gestor de Carteira</t>
        </is>
      </c>
      <c r="G672" t="inlineStr">
        <is>
          <t>SP</t>
        </is>
      </c>
      <c r="H672" t="inlineStr">
        <is>
          <t>SÃO PAULO</t>
        </is>
      </c>
      <c r="I672" t="inlineStr">
        <is>
          <t>11</t>
        </is>
      </c>
      <c r="J672" t="inlineStr">
        <is>
          <t>942463373</t>
        </is>
      </c>
      <c r="K672" t="inlineStr">
        <is>
          <t>murilo.alves@ceresasset.com.br</t>
        </is>
      </c>
      <c r="L672" t="inlineStr">
        <is>
          <t>https://ceresasset.com.br/</t>
        </is>
      </c>
    </row>
    <row r="673">
      <c r="C673" t="inlineStr">
        <is>
          <t>45.695.771/0001-89</t>
        </is>
      </c>
      <c r="D673" t="inlineStr">
        <is>
          <t>CFG ASSET MANAGEMENT GESTORA DE RECURSOS LTDA.</t>
        </is>
      </c>
      <c r="E673" t="inlineStr">
        <is>
          <t>CFG ASSET</t>
        </is>
      </c>
      <c r="F673" t="inlineStr">
        <is>
          <t>Gestor de Carteira</t>
        </is>
      </c>
      <c r="G673" t="inlineStr">
        <is>
          <t>SP</t>
        </is>
      </c>
      <c r="H673" t="inlineStr">
        <is>
          <t>SÃO PAULO</t>
        </is>
      </c>
      <c r="I673" t="inlineStr">
        <is>
          <t>11</t>
        </is>
      </c>
      <c r="J673" t="inlineStr">
        <is>
          <t>31249696</t>
        </is>
      </c>
      <c r="K673" t="inlineStr">
        <is>
          <t>contato@corecapital.com.br</t>
        </is>
      </c>
      <c r="L673" t="inlineStr">
        <is>
          <t>www.corecapital.com.br</t>
        </is>
      </c>
    </row>
    <row r="674">
      <c r="C674" t="inlineStr">
        <is>
          <t>27.684.833/0001-75</t>
        </is>
      </c>
      <c r="D674" t="inlineStr">
        <is>
          <t>CHESS CAPITAL LTDA.</t>
        </is>
      </c>
      <c r="E674" t="inlineStr">
        <is>
          <t>CHESS CAPITAL</t>
        </is>
      </c>
      <c r="F674" t="inlineStr">
        <is>
          <t>Gestor de Carteira</t>
        </is>
      </c>
      <c r="G674" t="inlineStr">
        <is>
          <t>SP</t>
        </is>
      </c>
      <c r="H674" t="inlineStr">
        <is>
          <t>SÃO PAULO</t>
        </is>
      </c>
      <c r="I674" t="inlineStr">
        <is>
          <t>11</t>
        </is>
      </c>
      <c r="J674" t="inlineStr">
        <is>
          <t>36160125</t>
        </is>
      </c>
      <c r="K674" t="inlineStr">
        <is>
          <t>institucional@chess.capital</t>
        </is>
      </c>
      <c r="L674" t="inlineStr">
        <is>
          <t>www.chesscapital.com.br</t>
        </is>
      </c>
    </row>
    <row r="675">
      <c r="C675" t="inlineStr">
        <is>
          <t>37.332.689/0001-61</t>
        </is>
      </c>
      <c r="D675" t="inlineStr">
        <is>
          <t>CHIMERA CAPITAL ASSET MANAGEMENT LTDA.</t>
        </is>
      </c>
      <c r="E675" t="inlineStr">
        <is>
          <t>CHIMERA CAPITAL ASSET MANAGEMENT LTDA.</t>
        </is>
      </c>
      <c r="F675" t="inlineStr">
        <is>
          <t>Gestor de Carteira</t>
        </is>
      </c>
      <c r="G675" t="inlineStr">
        <is>
          <t>SP</t>
        </is>
      </c>
      <c r="H675" t="inlineStr">
        <is>
          <t>SÃO PAULO</t>
        </is>
      </c>
      <c r="I675" t="inlineStr">
        <is>
          <t>11</t>
        </is>
      </c>
      <c r="J675" t="inlineStr">
        <is>
          <t>30710103</t>
        </is>
      </c>
      <c r="K675" t="inlineStr">
        <is>
          <t>fundos@chimeracapital.com.br</t>
        </is>
      </c>
      <c r="L675" t="inlineStr">
        <is>
          <t>www.chimeracapital.com.br</t>
        </is>
      </c>
    </row>
    <row r="676">
      <c r="C676" t="inlineStr">
        <is>
          <t>18.994.332/0001-02</t>
        </is>
      </c>
      <c r="D676" t="inlineStr">
        <is>
          <t>CITRINO GESTÃO DE RECURSOS LTDA</t>
        </is>
      </c>
      <c r="E676" t="inlineStr">
        <is>
          <t>CITRINO GESTÃO DE RECURSOS LTDA</t>
        </is>
      </c>
      <c r="F676" t="inlineStr">
        <is>
          <t>Gestor de Carteira</t>
        </is>
      </c>
      <c r="G676" t="inlineStr">
        <is>
          <t>SP</t>
        </is>
      </c>
      <c r="H676" t="inlineStr">
        <is>
          <t>SÃO PAULO</t>
        </is>
      </c>
      <c r="I676" t="inlineStr">
        <is>
          <t>11</t>
        </is>
      </c>
      <c r="J676" t="inlineStr">
        <is>
          <t>30544400</t>
        </is>
      </c>
      <c r="K676" t="inlineStr">
        <is>
          <t>compliance@citrinogestao.com.br</t>
        </is>
      </c>
      <c r="L676" t="inlineStr">
        <is>
          <t>https://citrinogestao.com.br/</t>
        </is>
      </c>
    </row>
    <row r="677">
      <c r="C677" t="inlineStr">
        <is>
          <t>24.503.059/0001-60</t>
        </is>
      </c>
      <c r="D677" t="inlineStr">
        <is>
          <t>CIX CAPITAL GESTÃO DE ATIVOS LTDA.</t>
        </is>
      </c>
      <c r="E677" t="inlineStr">
        <is>
          <t>CIX CAPITAL GESTÃO DE ATIVOS LTDA.</t>
        </is>
      </c>
      <c r="F677" t="inlineStr">
        <is>
          <t>Gestor de Carteira</t>
        </is>
      </c>
      <c r="G677" t="inlineStr">
        <is>
          <t>SP</t>
        </is>
      </c>
      <c r="H677" t="inlineStr">
        <is>
          <t>SÃO PAULO</t>
        </is>
      </c>
      <c r="I677" t="inlineStr">
        <is>
          <t>11</t>
        </is>
      </c>
      <c r="J677" t="inlineStr">
        <is>
          <t>38112930</t>
        </is>
      </c>
      <c r="K677" t="inlineStr">
        <is>
          <t>compliance@cixcapital.com.br</t>
        </is>
      </c>
      <c r="L677" t="inlineStr">
        <is>
          <t>http://www.cixcapital.com.br/</t>
        </is>
      </c>
    </row>
    <row r="678">
      <c r="C678" t="inlineStr">
        <is>
          <t>15.862.221/0001-46</t>
        </is>
      </c>
      <c r="D678" t="inlineStr">
        <is>
          <t>CL4 CAPITAL GESTORA DE RECURSOS LTDA.</t>
        </is>
      </c>
      <c r="E678" t="inlineStr">
        <is>
          <t>--</t>
        </is>
      </c>
      <c r="F678" t="inlineStr">
        <is>
          <t>Gestor de Carteira</t>
        </is>
      </c>
      <c r="G678" t="inlineStr">
        <is>
          <t>SP</t>
        </is>
      </c>
      <c r="H678" t="inlineStr">
        <is>
          <t>SÃO PAULO</t>
        </is>
      </c>
      <c r="I678" t="inlineStr">
        <is>
          <t>11</t>
        </is>
      </c>
      <c r="J678" t="inlineStr">
        <is>
          <t>27385521</t>
        </is>
      </c>
      <c r="K678" t="inlineStr">
        <is>
          <t>mauricio@cl4capital.com.br</t>
        </is>
      </c>
      <c r="L678" t="inlineStr">
        <is>
          <t>www.cl4capital.com.br</t>
        </is>
      </c>
    </row>
    <row r="679">
      <c r="C679" t="inlineStr">
        <is>
          <t>21.570.860/0001-30</t>
        </is>
      </c>
      <c r="D679" t="inlineStr">
        <is>
          <t>CLARION ASSET MANAGEMENT LTDA.</t>
        </is>
      </c>
      <c r="E679" t="inlineStr">
        <is>
          <t>-----</t>
        </is>
      </c>
      <c r="F679" t="inlineStr">
        <is>
          <t>Gestor de Carteira</t>
        </is>
      </c>
      <c r="G679" t="inlineStr">
        <is>
          <t>SP</t>
        </is>
      </c>
      <c r="H679" t="inlineStr">
        <is>
          <t>SÃO PAULO</t>
        </is>
      </c>
      <c r="I679" t="inlineStr">
        <is>
          <t>11</t>
        </is>
      </c>
      <c r="J679" t="inlineStr">
        <is>
          <t>42102190</t>
        </is>
      </c>
      <c r="K679" t="inlineStr">
        <is>
          <t>admin@clarionasset.com</t>
        </is>
      </c>
      <c r="L679" t="inlineStr">
        <is>
          <t>www.clarionasset.com</t>
        </is>
      </c>
    </row>
    <row r="680">
      <c r="C680" t="inlineStr">
        <is>
          <t>42.517.868/0001-03</t>
        </is>
      </c>
      <c r="D680" t="inlineStr">
        <is>
          <t>CLOUD9 CAPITAL LTDA.</t>
        </is>
      </c>
      <c r="E680" t="inlineStr">
        <is>
          <t>CLOUD9 CAPITAL</t>
        </is>
      </c>
      <c r="F680" t="inlineStr">
        <is>
          <t>Gestor de Carteira</t>
        </is>
      </c>
      <c r="G680" t="inlineStr">
        <is>
          <t>SP</t>
        </is>
      </c>
      <c r="H680" t="inlineStr">
        <is>
          <t>SÃO PAULO</t>
        </is>
      </c>
      <c r="I680" t="inlineStr">
        <is>
          <t>11</t>
        </is>
      </c>
      <c r="J680" t="inlineStr">
        <is>
          <t>999708444</t>
        </is>
      </c>
      <c r="K680" t="inlineStr">
        <is>
          <t>noah@c9.com.br</t>
        </is>
      </c>
      <c r="L680" t="inlineStr">
        <is>
          <t>www.cloud9capital.com.br</t>
        </is>
      </c>
    </row>
    <row r="681">
      <c r="C681" t="inlineStr">
        <is>
          <t>59.858.606/0001-05</t>
        </is>
      </c>
      <c r="D681" t="inlineStr">
        <is>
          <t>CNF Capital Gestão de Recursos Ltda.</t>
        </is>
      </c>
      <c r="E681" t="inlineStr">
        <is>
          <t>CNF Capital</t>
        </is>
      </c>
      <c r="F681" t="inlineStr">
        <is>
          <t>Gestor de Carteira</t>
        </is>
      </c>
      <c r="G681" t="inlineStr">
        <is>
          <t>SP</t>
        </is>
      </c>
      <c r="H681" t="inlineStr">
        <is>
          <t>SÃO PAULO</t>
        </is>
      </c>
      <c r="I681" t="inlineStr">
        <is>
          <t>11</t>
        </is>
      </c>
      <c r="J681" t="inlineStr">
        <is>
          <t>38421893</t>
        </is>
      </c>
      <c r="K681" t="inlineStr">
        <is>
          <t>rodolfo.neves@cnfinvestimentos.com.br</t>
        </is>
      </c>
      <c r="L681" t="inlineStr">
        <is>
          <t>www.cnfinvestimentos.com.br</t>
        </is>
      </c>
    </row>
    <row r="682">
      <c r="C682" t="inlineStr">
        <is>
          <t>26.281.278/0001-78</t>
        </is>
      </c>
      <c r="D682" t="inlineStr">
        <is>
          <t>CNRY MANAGEMENT LTDA</t>
        </is>
      </c>
      <c r="E682" t="inlineStr">
        <is>
          <t>Canary</t>
        </is>
      </c>
      <c r="F682" t="inlineStr">
        <is>
          <t>Gestor de Carteira</t>
        </is>
      </c>
      <c r="G682" t="inlineStr">
        <is>
          <t>SP</t>
        </is>
      </c>
      <c r="H682" t="inlineStr">
        <is>
          <t>SÃO PAULO</t>
        </is>
      </c>
      <c r="I682" t="inlineStr">
        <is>
          <t>11</t>
        </is>
      </c>
      <c r="J682" t="inlineStr">
        <is>
          <t>991237206</t>
        </is>
      </c>
      <c r="K682" t="inlineStr">
        <is>
          <t>legal@canary.com.br</t>
        </is>
      </c>
      <c r="L682" t="inlineStr">
        <is>
          <t>www.canary.com.br</t>
        </is>
      </c>
    </row>
    <row r="683">
      <c r="C683" t="inlineStr">
        <is>
          <t>10.340.194/0001-28</t>
        </is>
      </c>
      <c r="D683" t="inlineStr">
        <is>
          <t>CONCÓRDIA GESTÃO DE RECURSOS LTDA</t>
        </is>
      </c>
      <c r="E683" t="inlineStr">
        <is>
          <t>CONCÓRDIA ASSET</t>
        </is>
      </c>
      <c r="F683" t="inlineStr">
        <is>
          <t>Gestor de Carteira</t>
        </is>
      </c>
      <c r="G683" t="inlineStr">
        <is>
          <t>SP</t>
        </is>
      </c>
      <c r="H683" t="inlineStr">
        <is>
          <t>SÃO PAULO</t>
        </is>
      </c>
      <c r="I683" t="inlineStr">
        <is>
          <t>11</t>
        </is>
      </c>
      <c r="J683" t="inlineStr">
        <is>
          <t>32460631</t>
        </is>
      </c>
      <c r="K683" t="inlineStr">
        <is>
          <t>thiago.tregier@concordiaasset.com.br</t>
        </is>
      </c>
      <c r="L683" t="inlineStr">
        <is>
          <t>http://www.concordiaasset.com.br/</t>
        </is>
      </c>
    </row>
    <row r="684">
      <c r="C684" t="inlineStr">
        <is>
          <t>07.492.836/0001-08</t>
        </is>
      </c>
      <c r="D684" t="inlineStr">
        <is>
          <t>CONFRAPAR ADMINISTRAÇÃO E GESTÃO DE RECURSOS S/A</t>
        </is>
      </c>
      <c r="E684" t="inlineStr">
        <is>
          <t>--</t>
        </is>
      </c>
      <c r="F684" t="inlineStr">
        <is>
          <t>Administrador Fiduciário e Gestor de Carteira</t>
        </is>
      </c>
      <c r="G684" t="inlineStr">
        <is>
          <t>SP</t>
        </is>
      </c>
      <c r="H684" t="inlineStr">
        <is>
          <t>SÃO PAULO</t>
        </is>
      </c>
      <c r="I684" t="inlineStr">
        <is>
          <t>31</t>
        </is>
      </c>
      <c r="J684" t="inlineStr">
        <is>
          <t>33240796</t>
        </is>
      </c>
      <c r="K684" t="inlineStr">
        <is>
          <t>juridico@confrapar.com.br</t>
        </is>
      </c>
      <c r="L684" t="inlineStr">
        <is>
          <t>http://confrapar.com.br/</t>
        </is>
      </c>
    </row>
    <row r="685">
      <c r="C685" t="inlineStr">
        <is>
          <t>46.626.587/0001-40</t>
        </is>
      </c>
      <c r="D685" t="inlineStr">
        <is>
          <t>CONNEX GESTORA DE RECURSOS LTDA.</t>
        </is>
      </c>
      <c r="E685" t="inlineStr">
        <is>
          <t>CONNEX</t>
        </is>
      </c>
      <c r="F685" t="inlineStr">
        <is>
          <t>Gestor de Carteira</t>
        </is>
      </c>
      <c r="G685" t="inlineStr">
        <is>
          <t>SP</t>
        </is>
      </c>
      <c r="H685" t="inlineStr">
        <is>
          <t>SÃO PAULO</t>
        </is>
      </c>
      <c r="I685" t="inlineStr">
        <is>
          <t>11</t>
        </is>
      </c>
      <c r="J685" t="inlineStr">
        <is>
          <t>54641590</t>
        </is>
      </c>
      <c r="K685" t="inlineStr">
        <is>
          <t>contato@connexcapital.com.br</t>
        </is>
      </c>
      <c r="L685" t="inlineStr">
        <is>
          <t>www.connexcapital.com.br</t>
        </is>
      </c>
    </row>
    <row r="686">
      <c r="C686" t="inlineStr">
        <is>
          <t>06.182.127/0001-55</t>
        </is>
      </c>
      <c r="D686" t="inlineStr">
        <is>
          <t>CONSTELLATION INVESTIMENTOS E PARTICIPAÇÕES LTDA</t>
        </is>
      </c>
      <c r="E686" t="inlineStr">
        <is>
          <t>CONSTELLATION INVESTIMENTOS E PARTICIPAÇÕES LTDA</t>
        </is>
      </c>
      <c r="F686" t="inlineStr">
        <is>
          <t>Gestor de Carteira</t>
        </is>
      </c>
      <c r="G686" t="inlineStr">
        <is>
          <t>SP</t>
        </is>
      </c>
      <c r="H686" t="inlineStr">
        <is>
          <t>SÃO PAULO</t>
        </is>
      </c>
      <c r="I686" t="inlineStr">
        <is>
          <t>11</t>
        </is>
      </c>
      <c r="J686" t="inlineStr">
        <is>
          <t>145010025</t>
        </is>
      </c>
      <c r="K686" t="inlineStr">
        <is>
          <t>juridico@const.com.br</t>
        </is>
      </c>
      <c r="L686" t="inlineStr">
        <is>
          <t>www.constellation.com.br</t>
        </is>
      </c>
    </row>
    <row r="687">
      <c r="C687" t="inlineStr">
        <is>
          <t>10.626.543/0001-72</t>
        </is>
      </c>
      <c r="D687" t="inlineStr">
        <is>
          <t>CONSTÂNCIA INVESTIMENTOS LTDA.</t>
        </is>
      </c>
      <c r="E687" t="inlineStr">
        <is>
          <t>--</t>
        </is>
      </c>
      <c r="F687" t="inlineStr">
        <is>
          <t>Gestor de Carteira</t>
        </is>
      </c>
      <c r="G687" t="inlineStr">
        <is>
          <t>SP</t>
        </is>
      </c>
      <c r="H687" t="inlineStr">
        <is>
          <t>SÃO PAULO</t>
        </is>
      </c>
      <c r="I687" t="inlineStr">
        <is>
          <t>11</t>
        </is>
      </c>
      <c r="J687" t="inlineStr">
        <is>
          <t>30609000</t>
        </is>
      </c>
      <c r="K687" t="inlineStr">
        <is>
          <t>compliance@constanciainvest.com.br</t>
        </is>
      </c>
      <c r="L687" t="inlineStr">
        <is>
          <t>www.constanciainvest.com.br</t>
        </is>
      </c>
    </row>
    <row r="688">
      <c r="C688" t="inlineStr">
        <is>
          <t>11.325.341/0001-53</t>
        </is>
      </c>
      <c r="D688" t="inlineStr">
        <is>
          <t>CONTEA CAPITAL GESTAO DE RECURSOS LTDA</t>
        </is>
      </c>
      <c r="E688" t="inlineStr">
        <is>
          <t>--</t>
        </is>
      </c>
      <c r="F688" t="inlineStr">
        <is>
          <t>Gestor de Carteira</t>
        </is>
      </c>
      <c r="G688" t="inlineStr">
        <is>
          <t>SP</t>
        </is>
      </c>
      <c r="H688" t="inlineStr">
        <is>
          <t>SÃO PAULO</t>
        </is>
      </c>
      <c r="I688" t="inlineStr">
        <is>
          <t>11</t>
        </is>
      </c>
      <c r="J688" t="inlineStr">
        <is>
          <t>46376565</t>
        </is>
      </c>
      <c r="K688" t="inlineStr">
        <is>
          <t>riscosecompliance@conteacapital.com.br</t>
        </is>
      </c>
      <c r="L688" t="inlineStr">
        <is>
          <t>www.conteacapital.com.br</t>
        </is>
      </c>
    </row>
    <row r="689">
      <c r="C689" t="inlineStr">
        <is>
          <t>48.781.504/0001-12</t>
        </is>
      </c>
      <c r="D689" t="inlineStr">
        <is>
          <t>CONVEST CONSULTORIA DE INVESTIMENTOS LTDA</t>
        </is>
      </c>
      <c r="E689" t="inlineStr">
        <is>
          <t>CONVEST CONSULTORIA DE INVESTIMENTOS S/C LTDA</t>
        </is>
      </c>
      <c r="F689" t="inlineStr">
        <is>
          <t>Gestor de Carteira</t>
        </is>
      </c>
      <c r="G689" t="inlineStr">
        <is>
          <t>SP</t>
        </is>
      </c>
      <c r="H689" t="inlineStr">
        <is>
          <t>SÃO PAULO</t>
        </is>
      </c>
      <c r="I689" t="inlineStr">
        <is>
          <t>011</t>
        </is>
      </c>
      <c r="J689" t="inlineStr">
        <is>
          <t>37046660</t>
        </is>
      </c>
      <c r="K689" t="inlineStr">
        <is>
          <t>luciana@convestconsultoria.com.br</t>
        </is>
      </c>
      <c r="L689" t="inlineStr">
        <is>
          <t>www.convestconsultoria.com.br</t>
        </is>
      </c>
    </row>
    <row r="690">
      <c r="C690" t="inlineStr">
        <is>
          <t>15.335.579/0001-10</t>
        </is>
      </c>
      <c r="D690" t="inlineStr">
        <is>
          <t>COPA GESTAO DE INVESTIMENTOS LTDA</t>
        </is>
      </c>
      <c r="E690" t="inlineStr">
        <is>
          <t>COPA INVESTIMENTOS</t>
        </is>
      </c>
      <c r="F690" t="inlineStr">
        <is>
          <t>Gestor de Carteira</t>
        </is>
      </c>
      <c r="G690" t="inlineStr">
        <is>
          <t>SP</t>
        </is>
      </c>
      <c r="H690" t="inlineStr">
        <is>
          <t>SÃO PAULO</t>
        </is>
      </c>
      <c r="I690" t="inlineStr">
        <is>
          <t>11</t>
        </is>
      </c>
      <c r="J690" t="inlineStr">
        <is>
          <t>51808900</t>
        </is>
      </c>
      <c r="K690" t="inlineStr">
        <is>
          <t>copa@copainvest.com.br</t>
        </is>
      </c>
      <c r="L690" t="inlineStr">
        <is>
          <t>www.copainvest.com.br</t>
        </is>
      </c>
    </row>
    <row r="691">
      <c r="C691" t="inlineStr">
        <is>
          <t>09.470.575/0001-42</t>
        </is>
      </c>
      <c r="D691" t="inlineStr">
        <is>
          <t>COPACABANA GESTÃO DE RECURSOS FINANCEIROS LTDA.</t>
        </is>
      </c>
      <c r="E691" t="inlineStr">
        <is>
          <t>--</t>
        </is>
      </c>
      <c r="F691" t="inlineStr">
        <is>
          <t>Gestor de Carteira</t>
        </is>
      </c>
      <c r="G691" t="inlineStr">
        <is>
          <t>SP</t>
        </is>
      </c>
      <c r="H691" t="inlineStr">
        <is>
          <t>BARUERI</t>
        </is>
      </c>
      <c r="I691" t="inlineStr">
        <is>
          <t>11</t>
        </is>
      </c>
      <c r="J691" t="inlineStr">
        <is>
          <t>992169122</t>
        </is>
      </c>
      <c r="K691" t="inlineStr">
        <is>
          <t>dan.2001@terra.com.br</t>
        </is>
      </c>
      <c r="L691" t="inlineStr">
        <is>
          <t>www.copacabanainvest.com.br</t>
        </is>
      </c>
    </row>
    <row r="692">
      <c r="C692" t="inlineStr">
        <is>
          <t>08.364.775/0001-58</t>
        </is>
      </c>
      <c r="D692" t="inlineStr">
        <is>
          <t>COX GESTÃO DE RECURSOS LTDA</t>
        </is>
      </c>
      <c r="E692" t="inlineStr">
        <is>
          <t>COX GESTÃO DE RECURSOS LTDA</t>
        </is>
      </c>
      <c r="F692" t="inlineStr">
        <is>
          <t>Gestor de Carteira</t>
        </is>
      </c>
      <c r="G692" t="inlineStr">
        <is>
          <t>SP</t>
        </is>
      </c>
      <c r="H692" t="inlineStr">
        <is>
          <t>SÃO PAULO</t>
        </is>
      </c>
      <c r="I692" t="inlineStr">
        <is>
          <t>11</t>
        </is>
      </c>
      <c r="J692" t="inlineStr">
        <is>
          <t>33217100</t>
        </is>
      </c>
      <c r="K692" t="inlineStr">
        <is>
          <t>backoffice@coxcap.com.br</t>
        </is>
      </c>
      <c r="L692" t="inlineStr">
        <is>
          <t>www.coxcap.com.br</t>
        </is>
      </c>
    </row>
    <row r="693">
      <c r="C693" t="inlineStr">
        <is>
          <t>46.974.410/0001-34</t>
        </is>
      </c>
      <c r="D693" t="inlineStr">
        <is>
          <t>CPV CAPITAL GESTÃO DE RECURSOS LTDA.</t>
        </is>
      </c>
      <c r="E693" t="inlineStr">
        <is>
          <t>CPV ASSET</t>
        </is>
      </c>
      <c r="F693" t="inlineStr">
        <is>
          <t>Gestor de Carteira</t>
        </is>
      </c>
      <c r="G693" t="inlineStr">
        <is>
          <t>SP</t>
        </is>
      </c>
      <c r="H693" t="inlineStr">
        <is>
          <t>SÃO PAULO</t>
        </is>
      </c>
      <c r="I693" t="inlineStr">
        <is>
          <t>11</t>
        </is>
      </c>
      <c r="J693" t="inlineStr">
        <is>
          <t>997269898</t>
        </is>
      </c>
      <c r="K693" t="inlineStr">
        <is>
          <t>contato@cpvasset.com</t>
        </is>
      </c>
      <c r="L693" t="inlineStr">
        <is>
          <t>https://cpvasset.com</t>
        </is>
      </c>
    </row>
    <row r="694">
      <c r="C694" t="inlineStr">
        <is>
          <t>27.899.730/0001-22</t>
        </is>
      </c>
      <c r="D694" t="inlineStr">
        <is>
          <t>CRD CAPITAL ADMINISTRAÇÃO DE RECURSOS LTDA</t>
        </is>
      </c>
      <c r="E694" t="inlineStr">
        <is>
          <t>CRD CAPITAL ADMINISTRAÇÃO DE RECURSOS LTDA.</t>
        </is>
      </c>
      <c r="F694" t="inlineStr">
        <is>
          <t>Gestor de Carteira</t>
        </is>
      </c>
      <c r="G694" t="inlineStr">
        <is>
          <t>SP</t>
        </is>
      </c>
      <c r="H694" t="inlineStr">
        <is>
          <t>SÃO PAULO</t>
        </is>
      </c>
      <c r="I694" t="inlineStr">
        <is>
          <t>11</t>
        </is>
      </c>
      <c r="J694" t="inlineStr">
        <is>
          <t>974639177</t>
        </is>
      </c>
      <c r="K694" t="inlineStr">
        <is>
          <t>pedro.marcilio@crdcapital.com.br</t>
        </is>
      </c>
      <c r="L694" t="inlineStr">
        <is>
          <t>www.crdcapital.com.br</t>
        </is>
      </c>
    </row>
    <row r="695">
      <c r="C695" t="inlineStr">
        <is>
          <t>12.160.857/0001-58</t>
        </is>
      </c>
      <c r="D695" t="inlineStr">
        <is>
          <t>CULTINVEST ASSET MANAGEMENT LTDA</t>
        </is>
      </c>
      <c r="E695" t="inlineStr">
        <is>
          <t>CULTINVEST</t>
        </is>
      </c>
      <c r="F695" t="inlineStr">
        <is>
          <t>Gestor de Carteira</t>
        </is>
      </c>
      <c r="G695" t="inlineStr">
        <is>
          <t>SP</t>
        </is>
      </c>
      <c r="H695" t="inlineStr">
        <is>
          <t>SÃO PAULO</t>
        </is>
      </c>
      <c r="I695" t="inlineStr">
        <is>
          <t>11</t>
        </is>
      </c>
      <c r="J695" t="inlineStr">
        <is>
          <t>38879730</t>
        </is>
      </c>
      <c r="K695" t="inlineStr">
        <is>
          <t>gestao@cultinvest.com.br</t>
        </is>
      </c>
      <c r="L695" t="inlineStr">
        <is>
          <t>www.cultinvest.com.br</t>
        </is>
      </c>
    </row>
    <row r="696">
      <c r="C696" t="inlineStr">
        <is>
          <t>10.464.748/0001-07</t>
        </is>
      </c>
      <c r="D696" t="inlineStr">
        <is>
          <t>CVPAR HIERON INVESTIMENTOS LTDA</t>
        </is>
      </c>
      <c r="E696" t="inlineStr">
        <is>
          <t>-----</t>
        </is>
      </c>
      <c r="F696" t="inlineStr">
        <is>
          <t>Gestor de Carteira</t>
        </is>
      </c>
      <c r="G696" t="inlineStr">
        <is>
          <t>SP</t>
        </is>
      </c>
      <c r="H696" t="inlineStr">
        <is>
          <t>SÃO PAULO</t>
        </is>
      </c>
      <c r="I696" t="inlineStr">
        <is>
          <t>11</t>
        </is>
      </c>
      <c r="J696" t="inlineStr">
        <is>
          <t>999864098</t>
        </is>
      </c>
      <c r="K696" t="inlineStr">
        <is>
          <t>compliance@cvpar.com.br</t>
        </is>
      </c>
      <c r="L696" t="inlineStr">
        <is>
          <t>www.cvpar.com.br</t>
        </is>
      </c>
    </row>
    <row r="697">
      <c r="C697" t="inlineStr">
        <is>
          <t>16.492.426/0001-40</t>
        </is>
      </c>
      <c r="D697" t="inlineStr">
        <is>
          <t>CVPAR INVESTIMENTOS LTDA</t>
        </is>
      </c>
      <c r="E697" t="inlineStr">
        <is>
          <t>CVPAR INVESTIMENTOS</t>
        </is>
      </c>
      <c r="F697" t="inlineStr">
        <is>
          <t>Gestor de Carteira</t>
        </is>
      </c>
      <c r="G697" t="inlineStr">
        <is>
          <t>SP</t>
        </is>
      </c>
      <c r="H697" t="inlineStr">
        <is>
          <t>SÃO PAULO</t>
        </is>
      </c>
      <c r="I697" t="inlineStr">
        <is>
          <t>11</t>
        </is>
      </c>
      <c r="J697" t="inlineStr">
        <is>
          <t>40959300</t>
        </is>
      </c>
      <c r="K697" t="inlineStr">
        <is>
          <t>governanca@cvpar.com.br</t>
        </is>
      </c>
      <c r="L697" t="inlineStr">
        <is>
          <t>www.cvparinvestimentos.com.br</t>
        </is>
      </c>
    </row>
    <row r="698">
      <c r="C698" t="inlineStr">
        <is>
          <t>38.315.642/0001-52</t>
        </is>
      </c>
      <c r="D698" t="inlineStr">
        <is>
          <t>CX3 CONSULTORIA E GESTAO DE INVESTIMENTOS LTDA.</t>
        </is>
      </c>
      <c r="E698" t="inlineStr">
        <is>
          <t>CX3 CONSULTORIA E GESTÃO DE INVESTIMENTOS LTDA.</t>
        </is>
      </c>
      <c r="F698" t="inlineStr">
        <is>
          <t>Gestor de Carteira</t>
        </is>
      </c>
      <c r="G698" t="inlineStr">
        <is>
          <t>SP</t>
        </is>
      </c>
      <c r="H698" t="inlineStr">
        <is>
          <t>SÃO PAULO</t>
        </is>
      </c>
      <c r="I698" t="inlineStr">
        <is>
          <t>11</t>
        </is>
      </c>
      <c r="J698" t="inlineStr">
        <is>
          <t>38456801</t>
        </is>
      </c>
      <c r="K698" t="inlineStr">
        <is>
          <t>contato@cx3.com.br</t>
        </is>
      </c>
      <c r="L698" t="inlineStr">
        <is>
          <t>www.cx3.com.br</t>
        </is>
      </c>
    </row>
    <row r="699">
      <c r="C699" t="inlineStr">
        <is>
          <t>18.596.891/0001-56</t>
        </is>
      </c>
      <c r="D699" t="inlineStr">
        <is>
          <t>CY.CAPITAL GESTORA DE RECURSOS LTDA.</t>
        </is>
      </c>
      <c r="E699" t="inlineStr">
        <is>
          <t>CY.CAPITAL</t>
        </is>
      </c>
      <c r="F699" t="inlineStr">
        <is>
          <t>Gestor de Carteira</t>
        </is>
      </c>
      <c r="G699" t="inlineStr">
        <is>
          <t>SP</t>
        </is>
      </c>
      <c r="H699" t="inlineStr">
        <is>
          <t>SÃO PAULO</t>
        </is>
      </c>
      <c r="I699" t="inlineStr">
        <is>
          <t>11</t>
        </is>
      </c>
      <c r="J699" t="inlineStr">
        <is>
          <t>98441511</t>
        </is>
      </c>
      <c r="K699" t="inlineStr">
        <is>
          <t>gustavo.vaz@cyrela.com.br</t>
        </is>
      </c>
      <c r="L699" t="inlineStr">
        <is>
          <t>https://cy.capital</t>
        </is>
      </c>
    </row>
    <row r="700">
      <c r="C700" t="inlineStr">
        <is>
          <t>11.065.164/0001-13</t>
        </is>
      </c>
      <c r="D700" t="inlineStr">
        <is>
          <t>CYPRESS ASSOCIATES GESTÃO E PARTICIPAÇÕES LTDA</t>
        </is>
      </c>
      <c r="E700" t="inlineStr">
        <is>
          <t>--</t>
        </is>
      </c>
      <c r="F700" t="inlineStr">
        <is>
          <t>Administrador Fiduciário e Gestor de Carteira</t>
        </is>
      </c>
      <c r="G700" t="inlineStr">
        <is>
          <t>SP</t>
        </is>
      </c>
      <c r="H700" t="inlineStr">
        <is>
          <t>SÃO PAULO</t>
        </is>
      </c>
      <c r="I700" t="inlineStr">
        <is>
          <t>11</t>
        </is>
      </c>
      <c r="J700" t="inlineStr">
        <is>
          <t>37772088</t>
        </is>
      </c>
      <c r="K700" t="inlineStr">
        <is>
          <t>compliance@galapagoscapital.com</t>
        </is>
      </c>
      <c r="L700" t="inlineStr">
        <is>
          <t>www.galapagoscapital.com</t>
        </is>
      </c>
    </row>
    <row r="701">
      <c r="C701" t="inlineStr">
        <is>
          <t>49.976.816/0001-44</t>
        </is>
      </c>
      <c r="D701" t="inlineStr">
        <is>
          <t>Café Gestão de Recursos Ltda.</t>
        </is>
      </c>
      <c r="E701" t="inlineStr">
        <is>
          <t>Café Family Office</t>
        </is>
      </c>
      <c r="F701" t="inlineStr">
        <is>
          <t>Gestor de Carteira</t>
        </is>
      </c>
      <c r="G701" t="inlineStr">
        <is>
          <t>SP</t>
        </is>
      </c>
      <c r="H701" t="inlineStr">
        <is>
          <t>CAMPINAS</t>
        </is>
      </c>
      <c r="I701" t="inlineStr">
        <is>
          <t>19</t>
        </is>
      </c>
      <c r="J701" t="inlineStr">
        <is>
          <t>999053111</t>
        </is>
      </c>
      <c r="K701" t="inlineStr">
        <is>
          <t>contato@cafefamily.com.br</t>
        </is>
      </c>
      <c r="L701" t="inlineStr">
        <is>
          <t>www.cafefamily.com.br</t>
        </is>
      </c>
    </row>
    <row r="702">
      <c r="C702" t="inlineStr">
        <is>
          <t>61.558.958/0001-97</t>
        </is>
      </c>
      <c r="D702" t="inlineStr">
        <is>
          <t>Capital 25 Gestora de Investimentos Ltda.</t>
        </is>
      </c>
      <c r="E702" t="inlineStr">
        <is>
          <t>Capital 25 Gestora de Investimentos Ltda.</t>
        </is>
      </c>
      <c r="F702" t="inlineStr">
        <is>
          <t>Gestor de Carteira</t>
        </is>
      </c>
      <c r="G702" t="inlineStr">
        <is>
          <t>SP</t>
        </is>
      </c>
      <c r="H702" t="inlineStr">
        <is>
          <t>SÃO PAULO</t>
        </is>
      </c>
      <c r="I702" t="inlineStr">
        <is>
          <t>11</t>
        </is>
      </c>
      <c r="J702" t="inlineStr">
        <is>
          <t>981320088</t>
        </is>
      </c>
      <c r="K702" t="inlineStr">
        <is>
          <t>pedro.lima@capital25.com.br</t>
        </is>
      </c>
      <c r="L702" t="inlineStr">
        <is>
          <t>www.capital25.com.br</t>
        </is>
      </c>
    </row>
    <row r="703">
      <c r="C703" t="inlineStr">
        <is>
          <t>66.266.698/0001-08</t>
        </is>
      </c>
      <c r="D703" t="inlineStr">
        <is>
          <t>Capitânia Special Situations Ltda.</t>
        </is>
      </c>
      <c r="E703" t="inlineStr">
        <is>
          <t>Capitânia Special Situations Ltda.</t>
        </is>
      </c>
      <c r="F703" t="inlineStr">
        <is>
          <t>Gestor de Carteira</t>
        </is>
      </c>
      <c r="G703" t="inlineStr">
        <is>
          <t>SP</t>
        </is>
      </c>
      <c r="H703" t="inlineStr">
        <is>
          <t>SÃO PAULO</t>
        </is>
      </c>
      <c r="I703" t="inlineStr">
        <is>
          <t>11</t>
        </is>
      </c>
      <c r="J703" t="inlineStr">
        <is>
          <t>28538800</t>
        </is>
      </c>
      <c r="K703" t="inlineStr">
        <is>
          <t>specialsits@capitaniainvestimentos.com.br</t>
        </is>
      </c>
      <c r="L703" t="inlineStr">
        <is>
          <t>www.capitaniainvestimentos.com.br</t>
        </is>
      </c>
    </row>
    <row r="704">
      <c r="C704" t="inlineStr">
        <is>
          <t>62.612.956/0001-00</t>
        </is>
      </c>
      <c r="D704" t="inlineStr">
        <is>
          <t>Clarus Investimentos Ltda</t>
        </is>
      </c>
      <c r="E704" t="inlineStr">
        <is>
          <t>Clarus Investimentos Ltda</t>
        </is>
      </c>
      <c r="F704" t="inlineStr">
        <is>
          <t>Administrador Fiduciário e Gestor de Carteira</t>
        </is>
      </c>
      <c r="G704" t="inlineStr">
        <is>
          <t>SP</t>
        </is>
      </c>
      <c r="H704" t="inlineStr">
        <is>
          <t>SÃO PAULO</t>
        </is>
      </c>
      <c r="I704" t="inlineStr">
        <is>
          <t>11</t>
        </is>
      </c>
      <c r="J704" t="inlineStr">
        <is>
          <t>997636578</t>
        </is>
      </c>
      <c r="K704" t="inlineStr">
        <is>
          <t>tiago.matta@clarusinvestimentos.com.br</t>
        </is>
      </c>
      <c r="L704" t="inlineStr">
        <is>
          <t>www.clarusinvestimentos.com.br</t>
        </is>
      </c>
    </row>
    <row r="705">
      <c r="C705" t="inlineStr">
        <is>
          <t>60.042.833/0001-47</t>
        </is>
      </c>
      <c r="D705" t="inlineStr">
        <is>
          <t>Conexão BR LVNT Gestão de Recursos Ltda.</t>
        </is>
      </c>
      <c r="E705" t="inlineStr">
        <is>
          <t>Conexão BR</t>
        </is>
      </c>
      <c r="F705" t="inlineStr">
        <is>
          <t>Gestor de Carteira</t>
        </is>
      </c>
      <c r="G705" t="inlineStr">
        <is>
          <t>SP</t>
        </is>
      </c>
      <c r="H705" t="inlineStr">
        <is>
          <t>SÃO PAULO</t>
        </is>
      </c>
      <c r="I705" t="inlineStr">
        <is>
          <t>11</t>
        </is>
      </c>
      <c r="J705" t="inlineStr">
        <is>
          <t>28530697</t>
        </is>
      </c>
      <c r="K705" t="inlineStr">
        <is>
          <t>financeiro@levante.com.br</t>
        </is>
      </c>
      <c r="L705" t="inlineStr">
        <is>
          <t>www.unkgestao.com.br</t>
        </is>
      </c>
    </row>
    <row r="706">
      <c r="C706" t="inlineStr">
        <is>
          <t>41.741.640/0001-30</t>
        </is>
      </c>
      <c r="D706" t="inlineStr">
        <is>
          <t>Coruja Capital Investimentos e Participações Ltda.</t>
        </is>
      </c>
      <c r="E706" t="inlineStr">
        <is>
          <t>Coruja Capital</t>
        </is>
      </c>
      <c r="F706" t="inlineStr">
        <is>
          <t>Gestor de Carteira</t>
        </is>
      </c>
      <c r="G706" t="inlineStr">
        <is>
          <t>SP</t>
        </is>
      </c>
      <c r="H706" t="inlineStr">
        <is>
          <t>SÃO PAULO</t>
        </is>
      </c>
      <c r="I706" t="inlineStr">
        <is>
          <t>11</t>
        </is>
      </c>
      <c r="J706" t="inlineStr">
        <is>
          <t>31990390</t>
        </is>
      </c>
      <c r="K706" t="inlineStr">
        <is>
          <t>adm@coruja.com.br</t>
        </is>
      </c>
      <c r="L706" t="inlineStr">
        <is>
          <t>www.coruja.com.br</t>
        </is>
      </c>
    </row>
    <row r="707">
      <c r="C707" t="inlineStr">
        <is>
          <t>52.573.216/0001-40</t>
        </is>
      </c>
      <c r="D707" t="inlineStr">
        <is>
          <t>D3F CAPITAL GESTORA DE RECURSOS LTDA</t>
        </is>
      </c>
      <c r="E707" t="inlineStr">
        <is>
          <t>D3F CAPITAL GESTORA DE RECURSOS LTDA</t>
        </is>
      </c>
      <c r="F707" t="inlineStr">
        <is>
          <t>Gestor de Carteira</t>
        </is>
      </c>
      <c r="G707" t="inlineStr">
        <is>
          <t>SP</t>
        </is>
      </c>
      <c r="H707" t="inlineStr">
        <is>
          <t>SÃO PAULO</t>
        </is>
      </c>
      <c r="I707" t="inlineStr">
        <is>
          <t>11</t>
        </is>
      </c>
      <c r="J707" t="inlineStr">
        <is>
          <t>930116842</t>
        </is>
      </c>
      <c r="K707" t="inlineStr">
        <is>
          <t>eduardo.alves@d3f.com.br</t>
        </is>
      </c>
      <c r="L707" t="inlineStr">
        <is>
          <t>https://d3f.com.br/</t>
        </is>
      </c>
    </row>
    <row r="708">
      <c r="C708" t="inlineStr">
        <is>
          <t>10.865.161/0001-00</t>
        </is>
      </c>
      <c r="D708" t="inlineStr">
        <is>
          <t>DAEMON INVESTIMENTOS LTDA.</t>
        </is>
      </c>
      <c r="E708" t="inlineStr">
        <is>
          <t>DAEMON INVESTIMENTOS</t>
        </is>
      </c>
      <c r="F708" t="inlineStr">
        <is>
          <t>Gestor de Carteira</t>
        </is>
      </c>
      <c r="G708" t="inlineStr">
        <is>
          <t>SP</t>
        </is>
      </c>
      <c r="H708" t="inlineStr">
        <is>
          <t>SÃO PAULO</t>
        </is>
      </c>
      <c r="I708" t="inlineStr">
        <is>
          <t>11</t>
        </is>
      </c>
      <c r="J708" t="inlineStr">
        <is>
          <t>30744300</t>
        </is>
      </c>
      <c r="K708" t="inlineStr">
        <is>
          <t>sergio.schirato@daemoninvestimentos.com.br</t>
        </is>
      </c>
      <c r="L708" t="inlineStr">
        <is>
          <t>http://www.daemoninvestimentos.com.br</t>
        </is>
      </c>
    </row>
    <row r="709">
      <c r="C709" t="inlineStr">
        <is>
          <t>09.551.766/0001-39</t>
        </is>
      </c>
      <c r="D709" t="inlineStr">
        <is>
          <t>DAHLIA CAPITAL GESTÃO DE RECURSOS LTDA.</t>
        </is>
      </c>
      <c r="E709" t="inlineStr">
        <is>
          <t>--</t>
        </is>
      </c>
      <c r="F709" t="inlineStr">
        <is>
          <t>Gestor de Carteira</t>
        </is>
      </c>
      <c r="G709" t="inlineStr">
        <is>
          <t>SP</t>
        </is>
      </c>
      <c r="H709" t="inlineStr">
        <is>
          <t>SÃO PAULO</t>
        </is>
      </c>
      <c r="I709" t="inlineStr">
        <is>
          <t>11</t>
        </is>
      </c>
      <c r="J709" t="inlineStr">
        <is>
          <t>41183148</t>
        </is>
      </c>
      <c r="K709" t="inlineStr">
        <is>
          <t>dahlia.compliance@dahliacapital.com.br</t>
        </is>
      </c>
      <c r="L709" t="inlineStr">
        <is>
          <t>www.dahliacapital.com.br</t>
        </is>
      </c>
    </row>
    <row r="710">
      <c r="C710" t="inlineStr">
        <is>
          <t>18.701.998/0001-17</t>
        </is>
      </c>
      <c r="D710" t="inlineStr">
        <is>
          <t>DANIELE GESTÃO E INVESTIMENTOS LTDA</t>
        </is>
      </c>
      <c r="E710" t="inlineStr">
        <is>
          <t>DANIELE ASSET</t>
        </is>
      </c>
      <c r="F710" t="inlineStr">
        <is>
          <t>Gestor de Carteira</t>
        </is>
      </c>
      <c r="G710" t="inlineStr">
        <is>
          <t>SP</t>
        </is>
      </c>
      <c r="H710" t="inlineStr">
        <is>
          <t>SÃO PAULO</t>
        </is>
      </c>
      <c r="I710" t="inlineStr">
        <is>
          <t>11</t>
        </is>
      </c>
      <c r="J710" t="inlineStr">
        <is>
          <t>35111333</t>
        </is>
      </c>
      <c r="K710" t="inlineStr">
        <is>
          <t>financeiro@danielebanco.com.br</t>
        </is>
      </c>
      <c r="L710" t="inlineStr">
        <is>
          <t>www.danieleasset.com.br</t>
        </is>
      </c>
    </row>
    <row r="711">
      <c r="C711" t="inlineStr">
        <is>
          <t>38.150.247/0001-67</t>
        </is>
      </c>
      <c r="D711" t="inlineStr">
        <is>
          <t>DAO CAPITAL LTDA.</t>
        </is>
      </c>
      <c r="E711" t="inlineStr">
        <is>
          <t>DAO CAPITAL</t>
        </is>
      </c>
      <c r="F711" t="inlineStr">
        <is>
          <t>Gestor de Carteira</t>
        </is>
      </c>
      <c r="G711" t="inlineStr">
        <is>
          <t>SP</t>
        </is>
      </c>
      <c r="H711" t="inlineStr">
        <is>
          <t>SÃO PAULO</t>
        </is>
      </c>
      <c r="I711" t="inlineStr">
        <is>
          <t>11</t>
        </is>
      </c>
      <c r="J711" t="inlineStr">
        <is>
          <t>25332825</t>
        </is>
      </c>
      <c r="K711" t="inlineStr">
        <is>
          <t>kelly.arcanjo@gscap.com.br</t>
        </is>
      </c>
      <c r="L711" t="inlineStr">
        <is>
          <t>www.daocapital.com.br</t>
        </is>
      </c>
    </row>
    <row r="712">
      <c r="C712" t="inlineStr">
        <is>
          <t>72.027.832/0001-02</t>
        </is>
      </c>
      <c r="D712" t="inlineStr">
        <is>
          <t>DAYCOVAL ASSET MANAGEMENT ADMINISTRACAO DE RECURSOS LTDA</t>
        </is>
      </c>
      <c r="E712" t="inlineStr">
        <is>
          <t>DAYCOVAL ASSET MANAGEMENT ADMINISTRACAO DE RECURSOS LTDA</t>
        </is>
      </c>
      <c r="F712" t="inlineStr">
        <is>
          <t>Administrador Fiduciário e Gestor de Carteira</t>
        </is>
      </c>
      <c r="G712" t="inlineStr">
        <is>
          <t>SP</t>
        </is>
      </c>
      <c r="H712" t="inlineStr">
        <is>
          <t>SÃO PAULO</t>
        </is>
      </c>
      <c r="I712" t="inlineStr">
        <is>
          <t>11</t>
        </is>
      </c>
      <c r="J712" t="inlineStr">
        <is>
          <t>31381676</t>
        </is>
      </c>
      <c r="K712" t="inlineStr">
        <is>
          <t>daycoval.asset@bancodaycoval.com.br</t>
        </is>
      </c>
      <c r="L712" t="inlineStr">
        <is>
          <t>www.bancodaycoval.com.br</t>
        </is>
      </c>
    </row>
    <row r="713">
      <c r="C713" t="inlineStr">
        <is>
          <t>08.592.877/0001-20</t>
        </is>
      </c>
      <c r="D713" t="inlineStr">
        <is>
          <t>DEL MONTE - GESTÃO DE INVESTIMENTOS LTDA</t>
        </is>
      </c>
      <c r="E713" t="inlineStr">
        <is>
          <t>DEL MONTE GESTÃO</t>
        </is>
      </c>
      <c r="F713" t="inlineStr">
        <is>
          <t>Gestor de Carteira</t>
        </is>
      </c>
      <c r="G713" t="inlineStr">
        <is>
          <t>SP</t>
        </is>
      </c>
      <c r="H713" t="inlineStr">
        <is>
          <t>SÃO PAULO</t>
        </is>
      </c>
      <c r="I713" t="inlineStr">
        <is>
          <t>11</t>
        </is>
      </c>
      <c r="J713" t="inlineStr">
        <is>
          <t>35269200</t>
        </is>
      </c>
      <c r="K713" t="inlineStr">
        <is>
          <t>fernando@delmonte.com.br</t>
        </is>
      </c>
      <c r="L713" t="inlineStr">
        <is>
          <t>www.delmonte.com.br</t>
        </is>
      </c>
    </row>
    <row r="714">
      <c r="C714" t="inlineStr">
        <is>
          <t>33.267.993/0001-11</t>
        </is>
      </c>
      <c r="D714" t="inlineStr">
        <is>
          <t>DELTA ENERGIA ADMINISTRAÇÃO DE RECURSOS LTDA.</t>
        </is>
      </c>
      <c r="E714" t="inlineStr">
        <is>
          <t>-----</t>
        </is>
      </c>
      <c r="F714" t="inlineStr">
        <is>
          <t>Gestor de Carteira</t>
        </is>
      </c>
      <c r="G714" t="inlineStr">
        <is>
          <t>SP</t>
        </is>
      </c>
      <c r="H714" t="inlineStr">
        <is>
          <t>SÃO PAULO</t>
        </is>
      </c>
      <c r="I714" t="inlineStr">
        <is>
          <t>11</t>
        </is>
      </c>
      <c r="J714" t="inlineStr">
        <is>
          <t>38976500</t>
        </is>
      </c>
      <c r="K714" t="inlineStr">
        <is>
          <t>fundos@deltaeam.com.br</t>
        </is>
      </c>
      <c r="L714" t="inlineStr">
        <is>
          <t>www.deltaear.com.br</t>
        </is>
      </c>
    </row>
    <row r="715">
      <c r="C715" t="inlineStr">
        <is>
          <t>20.631.539/0001-56</t>
        </is>
      </c>
      <c r="D715" t="inlineStr">
        <is>
          <t>DELTA ENERGIA ASSET MANAGEMENT - GESTÃO DE RECURSOS LTDA.</t>
        </is>
      </c>
      <c r="E715" t="inlineStr">
        <is>
          <t>DELTA ENERGIA ASSET MANAGEMENT - GESTÃO DE RECURSOS LTDA.</t>
        </is>
      </c>
      <c r="F715" t="inlineStr">
        <is>
          <t>Gestor de Carteira</t>
        </is>
      </c>
      <c r="G715" t="inlineStr">
        <is>
          <t>SP</t>
        </is>
      </c>
      <c r="H715" t="inlineStr">
        <is>
          <t>SÃO PAULO</t>
        </is>
      </c>
      <c r="I715" t="inlineStr">
        <is>
          <t>11</t>
        </is>
      </c>
      <c r="J715" t="inlineStr">
        <is>
          <t>38976579</t>
        </is>
      </c>
      <c r="K715" t="inlineStr">
        <is>
          <t>fundo@deltaeam.com.br</t>
        </is>
      </c>
      <c r="L715" t="inlineStr">
        <is>
          <t>www.deltaeam.com.br</t>
        </is>
      </c>
    </row>
    <row r="716">
      <c r="C716" t="inlineStr">
        <is>
          <t>28.363.263/0001-84</t>
        </is>
      </c>
      <c r="D716" t="inlineStr">
        <is>
          <t>DEVANT ASSET INVESTIMENTOS LTDA</t>
        </is>
      </c>
      <c r="E716" t="inlineStr">
        <is>
          <t>DEVANT ASSET</t>
        </is>
      </c>
      <c r="F716" t="inlineStr">
        <is>
          <t>Gestor de Carteira</t>
        </is>
      </c>
      <c r="G716" t="inlineStr">
        <is>
          <t>SP</t>
        </is>
      </c>
      <c r="H716" t="inlineStr">
        <is>
          <t>SÃO PAULO</t>
        </is>
      </c>
      <c r="I716" t="inlineStr">
        <is>
          <t>11</t>
        </is>
      </c>
      <c r="J716" t="inlineStr">
        <is>
          <t>31644662</t>
        </is>
      </c>
      <c r="K716" t="inlineStr">
        <is>
          <t>christiano.moreira@devantasset.com.br</t>
        </is>
      </c>
      <c r="L716" t="inlineStr">
        <is>
          <t>https://www.devantasset.com.br/</t>
        </is>
      </c>
    </row>
    <row r="717">
      <c r="C717" t="inlineStr">
        <is>
          <t>14.013.968/0001-67</t>
        </is>
      </c>
      <c r="D717" t="inlineStr">
        <is>
          <t>DG ADMINISTRADORA DE CARTEIRAS DE VALORES MOBILIARIOS LTDA</t>
        </is>
      </c>
      <c r="E717" t="inlineStr">
        <is>
          <t>--</t>
        </is>
      </c>
      <c r="F717" t="inlineStr">
        <is>
          <t>Gestor de Carteira</t>
        </is>
      </c>
      <c r="G717" t="inlineStr">
        <is>
          <t>SP</t>
        </is>
      </c>
      <c r="H717" t="inlineStr">
        <is>
          <t>SÃO PAULO</t>
        </is>
      </c>
      <c r="I717" t="inlineStr">
        <is>
          <t>11</t>
        </is>
      </c>
      <c r="J717" t="inlineStr">
        <is>
          <t>38963000</t>
        </is>
      </c>
      <c r="K717" t="inlineStr">
        <is>
          <t>compliance@dggestora.com.br</t>
        </is>
      </c>
      <c r="L717" t="inlineStr">
        <is>
          <t>www.dggestora.com.br</t>
        </is>
      </c>
    </row>
    <row r="718">
      <c r="C718" t="inlineStr">
        <is>
          <t>04.557.602/0001-03</t>
        </is>
      </c>
      <c r="D718" t="inlineStr">
        <is>
          <t>DGF INVESTIMENTOS GESTÃO DE FUNDOS LTDA</t>
        </is>
      </c>
      <c r="E718" t="inlineStr">
        <is>
          <t>DGF INVESTIMENTOS</t>
        </is>
      </c>
      <c r="F718" t="inlineStr">
        <is>
          <t>Administrador Fiduciário e Gestor de Carteira</t>
        </is>
      </c>
      <c r="G718" t="inlineStr">
        <is>
          <t>SP</t>
        </is>
      </c>
      <c r="H718" t="inlineStr">
        <is>
          <t>SÃO PAULO</t>
        </is>
      </c>
      <c r="I718" t="inlineStr">
        <is>
          <t>11</t>
        </is>
      </c>
      <c r="J718" t="inlineStr">
        <is>
          <t>35213700</t>
        </is>
      </c>
      <c r="K718" t="inlineStr">
        <is>
          <t>schameh@dgf.com.br</t>
        </is>
      </c>
      <c r="L718" t="inlineStr">
        <is>
          <t>www.dgf.com.br</t>
        </is>
      </c>
    </row>
    <row r="719">
      <c r="C719" t="inlineStr">
        <is>
          <t>12.586.135/0001-60</t>
        </is>
      </c>
      <c r="D719" t="inlineStr">
        <is>
          <t>DIRETA CAPITAL LTDA</t>
        </is>
      </c>
      <c r="E719" t="inlineStr">
        <is>
          <t>DIRETA CAPITAL</t>
        </is>
      </c>
      <c r="F719" t="inlineStr">
        <is>
          <t>Gestor de Carteira</t>
        </is>
      </c>
      <c r="G719" t="inlineStr">
        <is>
          <t>SP</t>
        </is>
      </c>
      <c r="H719" t="inlineStr">
        <is>
          <t>SÃO PAULO</t>
        </is>
      </c>
      <c r="I719" t="inlineStr">
        <is>
          <t>11</t>
        </is>
      </c>
      <c r="J719" t="inlineStr">
        <is>
          <t>23640716</t>
        </is>
      </c>
      <c r="K719" t="inlineStr">
        <is>
          <t>gestao@diretacapital.com.br</t>
        </is>
      </c>
      <c r="L719" t="inlineStr">
        <is>
          <t>www.diretacapital.com.br</t>
        </is>
      </c>
    </row>
    <row r="720">
      <c r="C720" t="inlineStr">
        <is>
          <t>18.966.381/0001-23</t>
        </is>
      </c>
      <c r="D720" t="inlineStr">
        <is>
          <t>DNA CAPITAL CONSULTORIA LTDA</t>
        </is>
      </c>
      <c r="E720" t="inlineStr">
        <is>
          <t>DNA CAPITAL</t>
        </is>
      </c>
      <c r="F720" t="inlineStr">
        <is>
          <t>Gestor de Carteira</t>
        </is>
      </c>
      <c r="G720" t="inlineStr">
        <is>
          <t>SP</t>
        </is>
      </c>
      <c r="H720" t="inlineStr">
        <is>
          <t>SÃO PAULO</t>
        </is>
      </c>
      <c r="I720" t="inlineStr">
        <is>
          <t>11</t>
        </is>
      </c>
      <c r="J720" t="inlineStr">
        <is>
          <t>56823230</t>
        </is>
      </c>
      <c r="K720" t="inlineStr">
        <is>
          <t>camila.guimaraes@dnacapital.com</t>
        </is>
      </c>
      <c r="L720" t="inlineStr">
        <is>
          <t>www.dnacapital.com</t>
        </is>
      </c>
    </row>
    <row r="721">
      <c r="C721" t="inlineStr">
        <is>
          <t>07.424.182/0001-77</t>
        </is>
      </c>
      <c r="D721" t="inlineStr">
        <is>
          <t>DOMO INVEST GESTORA DE ATIVOS FINANCEIROS E VALORES MOBILIÁRIOS LTDA.</t>
        </is>
      </c>
      <c r="E721" t="inlineStr">
        <is>
          <t>--</t>
        </is>
      </c>
      <c r="F721" t="inlineStr">
        <is>
          <t>Gestor de Carteira</t>
        </is>
      </c>
      <c r="G721" t="inlineStr">
        <is>
          <t>SP</t>
        </is>
      </c>
      <c r="H721" t="inlineStr">
        <is>
          <t>SÃO PAULO</t>
        </is>
      </c>
      <c r="I721" t="inlineStr">
        <is>
          <t>11</t>
        </is>
      </c>
      <c r="J721" t="inlineStr">
        <is>
          <t>26405006</t>
        </is>
      </c>
      <c r="K721" t="inlineStr">
        <is>
          <t>dir_compliance@domo.vc</t>
        </is>
      </c>
      <c r="L721" t="inlineStr">
        <is>
          <t>www.domo.vc</t>
        </is>
      </c>
    </row>
    <row r="722">
      <c r="C722" t="inlineStr">
        <is>
          <t>48.677.598/0001-84</t>
        </is>
      </c>
      <c r="D722" t="inlineStr">
        <is>
          <t>DOMUS CAPITAL GESTÃO DE RECURSOS LTDA.</t>
        </is>
      </c>
      <c r="E722" t="inlineStr">
        <is>
          <t>DOMUS CAPITAL</t>
        </is>
      </c>
      <c r="F722" t="inlineStr">
        <is>
          <t>Gestor de Carteira</t>
        </is>
      </c>
      <c r="G722" t="inlineStr">
        <is>
          <t>SP</t>
        </is>
      </c>
      <c r="H722" t="inlineStr">
        <is>
          <t>SÃO PAULO</t>
        </is>
      </c>
      <c r="I722" t="inlineStr">
        <is>
          <t>11</t>
        </is>
      </c>
      <c r="J722" t="inlineStr">
        <is>
          <t>997875337</t>
        </is>
      </c>
      <c r="K722" t="inlineStr">
        <is>
          <t>rodrigo.svirsky@dolcap.com</t>
        </is>
      </c>
      <c r="L722" t="inlineStr">
        <is>
          <t>www.domuscap.com.br</t>
        </is>
      </c>
    </row>
    <row r="723">
      <c r="C723" t="inlineStr">
        <is>
          <t>60.115.899/0001-10</t>
        </is>
      </c>
      <c r="D723" t="inlineStr">
        <is>
          <t>DOT. INVESTIMENTOS LTDA.</t>
        </is>
      </c>
      <c r="E723" t="inlineStr">
        <is>
          <t>DOT. INVESTIMENTOS LTDA.</t>
        </is>
      </c>
      <c r="F723" t="inlineStr">
        <is>
          <t>Gestor de Carteira</t>
        </is>
      </c>
      <c r="G723" t="inlineStr">
        <is>
          <t>SP</t>
        </is>
      </c>
      <c r="H723" t="inlineStr">
        <is>
          <t>SÃO PAULO</t>
        </is>
      </c>
      <c r="I723" t="inlineStr">
        <is>
          <t>11</t>
        </is>
      </c>
      <c r="J723" t="inlineStr">
        <is>
          <t>999030072</t>
        </is>
      </c>
      <c r="K723" t="inlineStr">
        <is>
          <t>fsafatle@dot.com.br</t>
        </is>
      </c>
    </row>
    <row r="724">
      <c r="C724" t="inlineStr">
        <is>
          <t>08.204.817/0001-93</t>
        </is>
      </c>
      <c r="D724" t="inlineStr">
        <is>
          <t>DRYS CAPITAL LTDA</t>
        </is>
      </c>
      <c r="E724" t="inlineStr">
        <is>
          <t>DRYS CAPITAL</t>
        </is>
      </c>
      <c r="F724" t="inlineStr">
        <is>
          <t>Gestor de Carteira</t>
        </is>
      </c>
      <c r="G724" t="inlineStr">
        <is>
          <t>SP</t>
        </is>
      </c>
      <c r="H724" t="inlineStr">
        <is>
          <t>SÃO PAULO</t>
        </is>
      </c>
      <c r="I724" t="inlineStr">
        <is>
          <t>11</t>
        </is>
      </c>
      <c r="J724" t="inlineStr">
        <is>
          <t>30493302</t>
        </is>
      </c>
      <c r="K724" t="inlineStr">
        <is>
          <t>fundos@equitas.com.br</t>
        </is>
      </c>
      <c r="L724" t="inlineStr">
        <is>
          <t>www.equitas.com.br</t>
        </is>
      </c>
    </row>
    <row r="725">
      <c r="C725" t="inlineStr">
        <is>
          <t>41.249.846/0001-47</t>
        </is>
      </c>
      <c r="D725" t="inlineStr">
        <is>
          <t>DSK CAPITAL GESTORA DE RECURSOS E CONSULTORIA LTDA.</t>
        </is>
      </c>
      <c r="E725" t="inlineStr">
        <is>
          <t>DSK CAPITAL</t>
        </is>
      </c>
      <c r="F725" t="inlineStr">
        <is>
          <t>Gestor de Carteira</t>
        </is>
      </c>
      <c r="G725" t="inlineStr">
        <is>
          <t>SP</t>
        </is>
      </c>
      <c r="H725" t="inlineStr">
        <is>
          <t>SÃO PAULO</t>
        </is>
      </c>
      <c r="I725" t="inlineStr">
        <is>
          <t>11</t>
        </is>
      </c>
      <c r="J725" t="inlineStr">
        <is>
          <t>999731234</t>
        </is>
      </c>
      <c r="K725" t="inlineStr">
        <is>
          <t>contato@dskcapital.com.br</t>
        </is>
      </c>
      <c r="L725" t="inlineStr">
        <is>
          <t>www.dskcapital.com.br</t>
        </is>
      </c>
    </row>
    <row r="726">
      <c r="C726" t="inlineStr">
        <is>
          <t>27.990.568/0001-53</t>
        </is>
      </c>
      <c r="D726" t="inlineStr">
        <is>
          <t>DUNAMIS TRADING GESTÃO DE RECURSOS LTDA</t>
        </is>
      </c>
      <c r="E726" t="inlineStr">
        <is>
          <t>-----</t>
        </is>
      </c>
      <c r="F726" t="inlineStr">
        <is>
          <t>Gestor de Carteira</t>
        </is>
      </c>
      <c r="G726" t="inlineStr">
        <is>
          <t>SP</t>
        </is>
      </c>
      <c r="H726" t="inlineStr">
        <is>
          <t>SÃO PAULO</t>
        </is>
      </c>
      <c r="I726" t="inlineStr">
        <is>
          <t>11</t>
        </is>
      </c>
      <c r="J726" t="inlineStr">
        <is>
          <t>35133107</t>
        </is>
      </c>
      <c r="K726" t="inlineStr">
        <is>
          <t>delfos.machado@dunamistg.com</t>
        </is>
      </c>
      <c r="L726" t="inlineStr">
        <is>
          <t>www.dunamistg.com</t>
        </is>
      </c>
    </row>
    <row r="727">
      <c r="C727" t="inlineStr">
        <is>
          <t>09.583.516/0001-80</t>
        </is>
      </c>
      <c r="D727" t="inlineStr">
        <is>
          <t>E2M INVESTIMENTOS LTDA.</t>
        </is>
      </c>
      <c r="E727" t="inlineStr">
        <is>
          <t>--</t>
        </is>
      </c>
      <c r="F727" t="inlineStr">
        <is>
          <t>Gestor de Carteira</t>
        </is>
      </c>
      <c r="G727" t="inlineStr">
        <is>
          <t>SP</t>
        </is>
      </c>
      <c r="H727" t="inlineStr">
        <is>
          <t>BARUERI</t>
        </is>
      </c>
      <c r="I727" t="inlineStr">
        <is>
          <t>11</t>
        </is>
      </c>
      <c r="J727" t="inlineStr">
        <is>
          <t>41952640</t>
        </is>
      </c>
      <c r="K727" t="inlineStr">
        <is>
          <t>edison@e2minvestimentos.com.br</t>
        </is>
      </c>
      <c r="L727" t="inlineStr">
        <is>
          <t>e2minvestimentos.com.br</t>
        </is>
      </c>
    </row>
    <row r="728">
      <c r="C728" t="inlineStr">
        <is>
          <t>04.876.927/0001-40</t>
        </is>
      </c>
      <c r="D728" t="inlineStr">
        <is>
          <t>EAGLE CAPITAL GESTÃO DE INVESTIMENTOS LTDA</t>
        </is>
      </c>
      <c r="E728" t="inlineStr">
        <is>
          <t>EAGLE CAPITAL</t>
        </is>
      </c>
      <c r="F728" t="inlineStr">
        <is>
          <t>Gestor de Carteira</t>
        </is>
      </c>
      <c r="G728" t="inlineStr">
        <is>
          <t>SP</t>
        </is>
      </c>
      <c r="H728" t="inlineStr">
        <is>
          <t>SÃO PAULO</t>
        </is>
      </c>
      <c r="I728" t="inlineStr">
        <is>
          <t>11</t>
        </is>
      </c>
      <c r="J728" t="inlineStr">
        <is>
          <t>32142221</t>
        </is>
      </c>
      <c r="K728" t="inlineStr">
        <is>
          <t>eagle@eaglecapital.com.br</t>
        </is>
      </c>
      <c r="L728" t="inlineStr">
        <is>
          <t>www.eaglecapital.com.br</t>
        </is>
      </c>
    </row>
    <row r="729">
      <c r="C729" t="inlineStr">
        <is>
          <t>53.554.944/0001-77</t>
        </is>
      </c>
      <c r="D729" t="inlineStr">
        <is>
          <t>EB CAPITAL CRÉDITO PRIVADO LTDA.</t>
        </is>
      </c>
      <c r="E729" t="inlineStr">
        <is>
          <t>EB CAPITAL CRÉDITO PRIVADO LTDA.</t>
        </is>
      </c>
      <c r="F729" t="inlineStr">
        <is>
          <t>Gestor de Carteira</t>
        </is>
      </c>
      <c r="G729" t="inlineStr">
        <is>
          <t>SP</t>
        </is>
      </c>
      <c r="H729" t="inlineStr">
        <is>
          <t>SÃO PAULO</t>
        </is>
      </c>
      <c r="I729" t="inlineStr">
        <is>
          <t>11</t>
        </is>
      </c>
      <c r="J729" t="inlineStr">
        <is>
          <t>30500750</t>
        </is>
      </c>
      <c r="K729" t="inlineStr">
        <is>
          <t>gabriela.elian@ebcapital.com.br</t>
        </is>
      </c>
      <c r="L729" t="inlineStr">
        <is>
          <t>www.ebcapital.com.br</t>
        </is>
      </c>
    </row>
    <row r="730">
      <c r="C730" t="inlineStr">
        <is>
          <t>28.620.199/0001-70</t>
        </is>
      </c>
      <c r="D730" t="inlineStr">
        <is>
          <t>EB CAPITAL GESTÃO DE RECURSOS LTDA.</t>
        </is>
      </c>
      <c r="E730" t="inlineStr">
        <is>
          <t>-----</t>
        </is>
      </c>
      <c r="F730" t="inlineStr">
        <is>
          <t>Gestor de Carteira</t>
        </is>
      </c>
      <c r="G730" t="inlineStr">
        <is>
          <t>SP</t>
        </is>
      </c>
      <c r="H730" t="inlineStr">
        <is>
          <t>SÃO PAULO</t>
        </is>
      </c>
      <c r="I730" t="inlineStr">
        <is>
          <t>11</t>
        </is>
      </c>
      <c r="J730" t="inlineStr">
        <is>
          <t>30500780</t>
        </is>
      </c>
      <c r="K730" t="inlineStr">
        <is>
          <t>gabriela.elian@ebcapital.com.br</t>
        </is>
      </c>
      <c r="L730" t="inlineStr">
        <is>
          <t>www.ebcapital.com.br</t>
        </is>
      </c>
    </row>
    <row r="731">
      <c r="C731" t="inlineStr">
        <is>
          <t>59.943.396/0001-53</t>
        </is>
      </c>
      <c r="D731" t="inlineStr">
        <is>
          <t>EB Climate Participações Ltda.</t>
        </is>
      </c>
      <c r="E731" t="inlineStr">
        <is>
          <t>-----</t>
        </is>
      </c>
      <c r="F731" t="inlineStr">
        <is>
          <t>Gestor de Carteira</t>
        </is>
      </c>
      <c r="G731" t="inlineStr">
        <is>
          <t>SP</t>
        </is>
      </c>
      <c r="H731" t="inlineStr">
        <is>
          <t>SÃO PAULO</t>
        </is>
      </c>
      <c r="I731" t="inlineStr">
        <is>
          <t>11</t>
        </is>
      </c>
      <c r="J731" t="inlineStr">
        <is>
          <t>30500750</t>
        </is>
      </c>
      <c r="K731" t="inlineStr">
        <is>
          <t>contato@ebcapital.com.br</t>
        </is>
      </c>
      <c r="L731" t="inlineStr">
        <is>
          <t>www.ebcapital.com.br</t>
        </is>
      </c>
    </row>
    <row r="732">
      <c r="C732" t="inlineStr">
        <is>
          <t>11.695.155/0001-06</t>
        </is>
      </c>
      <c r="D732" t="inlineStr">
        <is>
          <t>ECO GESTÃO DE ATIVOS LTDA</t>
        </is>
      </c>
      <c r="E732" t="inlineStr">
        <is>
          <t>--</t>
        </is>
      </c>
      <c r="F732" t="inlineStr">
        <is>
          <t>Gestor de Carteira</t>
        </is>
      </c>
      <c r="G732" t="inlineStr">
        <is>
          <t>SP</t>
        </is>
      </c>
      <c r="H732" t="inlineStr">
        <is>
          <t>SÃO PAULO</t>
        </is>
      </c>
      <c r="I732" t="inlineStr">
        <is>
          <t>11</t>
        </is>
      </c>
      <c r="J732" t="inlineStr">
        <is>
          <t>38114959</t>
        </is>
      </c>
      <c r="K732" t="inlineStr">
        <is>
          <t>bruno.lund@ecoagro.agr.br</t>
        </is>
      </c>
      <c r="L732" t="inlineStr">
        <is>
          <t>www.ecoagro.agr.br</t>
        </is>
      </c>
    </row>
    <row r="733">
      <c r="C733" t="inlineStr">
        <is>
          <t>19.569.363/0001-70</t>
        </is>
      </c>
      <c r="D733" t="inlineStr">
        <is>
          <t>EFFIKA INVESTIMENTOS - GESTORA DE PATRIMÔNIO LTDA</t>
        </is>
      </c>
      <c r="E733" t="inlineStr">
        <is>
          <t>EFFIKA</t>
        </is>
      </c>
      <c r="F733" t="inlineStr">
        <is>
          <t>Gestor de Carteira</t>
        </is>
      </c>
      <c r="G733" t="inlineStr">
        <is>
          <t>SP</t>
        </is>
      </c>
      <c r="H733" t="inlineStr">
        <is>
          <t>SÃO PAULO</t>
        </is>
      </c>
      <c r="I733" t="inlineStr">
        <is>
          <t>11</t>
        </is>
      </c>
      <c r="J733" t="inlineStr">
        <is>
          <t>26148767</t>
        </is>
      </c>
      <c r="K733" t="inlineStr">
        <is>
          <t>contato@effika.com.br</t>
        </is>
      </c>
      <c r="L733" t="inlineStr">
        <is>
          <t>www.effika.com.br</t>
        </is>
      </c>
    </row>
    <row r="734">
      <c r="C734" t="inlineStr">
        <is>
          <t>43.628.554/0001-40</t>
        </is>
      </c>
      <c r="D734" t="inlineStr">
        <is>
          <t>EKHO INVESTIMENTOS LTDA.</t>
        </is>
      </c>
      <c r="E734" t="inlineStr">
        <is>
          <t>EKHO FAMILY OFFICE</t>
        </is>
      </c>
      <c r="F734" t="inlineStr">
        <is>
          <t>Gestor de Carteira</t>
        </is>
      </c>
      <c r="G734" t="inlineStr">
        <is>
          <t>SP</t>
        </is>
      </c>
      <c r="H734" t="inlineStr">
        <is>
          <t>SÃO PAULO</t>
        </is>
      </c>
      <c r="I734" t="inlineStr">
        <is>
          <t>11</t>
        </is>
      </c>
      <c r="J734" t="inlineStr">
        <is>
          <t>25332820</t>
        </is>
      </c>
      <c r="K734" t="inlineStr">
        <is>
          <t>compliance@ekhofo.com</t>
        </is>
      </c>
      <c r="L734" t="inlineStr">
        <is>
          <t>https://ekho.family</t>
        </is>
      </c>
    </row>
    <row r="735">
      <c r="C735" t="inlineStr">
        <is>
          <t>41.992.770/0001-45</t>
        </is>
      </c>
      <c r="D735" t="inlineStr">
        <is>
          <t>ELLO GESTORA DE RECURSOS LTDA</t>
        </is>
      </c>
      <c r="E735" t="inlineStr">
        <is>
          <t>ELLO ASSET MANAGEMENT</t>
        </is>
      </c>
      <c r="F735" t="inlineStr">
        <is>
          <t>Gestor de Carteira</t>
        </is>
      </c>
      <c r="G735" t="inlineStr">
        <is>
          <t>SP</t>
        </is>
      </c>
      <c r="H735" t="inlineStr">
        <is>
          <t>SÃO PAULO</t>
        </is>
      </c>
      <c r="I735" t="inlineStr">
        <is>
          <t>11</t>
        </is>
      </c>
      <c r="J735" t="inlineStr">
        <is>
          <t>51982750</t>
        </is>
      </c>
      <c r="K735" t="inlineStr">
        <is>
          <t>contato@elloasset.com.br</t>
        </is>
      </c>
      <c r="L735" t="inlineStr">
        <is>
          <t>www.elloasset.com.br</t>
        </is>
      </c>
    </row>
    <row r="736">
      <c r="C736" t="inlineStr">
        <is>
          <t>09.815.294/0001-84</t>
        </is>
      </c>
      <c r="D736" t="inlineStr">
        <is>
          <t>EMERALD GESTÃO DE INVESTIMENTOS SOCIEDADE UNIPESSOAL LIMITADA</t>
        </is>
      </c>
      <c r="E736" t="inlineStr">
        <is>
          <t>EMERALD GESTÃO DE INVESTIMENTOS SOCIEDADE UNIPESSOAL LIMITADA</t>
        </is>
      </c>
      <c r="F736" t="inlineStr">
        <is>
          <t>Gestor de Carteira</t>
        </is>
      </c>
      <c r="G736" t="inlineStr">
        <is>
          <t>SP</t>
        </is>
      </c>
      <c r="H736" t="inlineStr">
        <is>
          <t>SÃO PAULO</t>
        </is>
      </c>
      <c r="I736" t="inlineStr">
        <is>
          <t>11</t>
        </is>
      </c>
      <c r="J736" t="inlineStr">
        <is>
          <t>31758627</t>
        </is>
      </c>
      <c r="K736" t="inlineStr">
        <is>
          <t>atendimento.regulamentar@safra.com.br</t>
        </is>
      </c>
      <c r="L736" t="inlineStr">
        <is>
          <t>www.emerald.com.br</t>
        </is>
      </c>
    </row>
    <row r="737">
      <c r="C737" t="inlineStr">
        <is>
          <t>58.267.076/0001-68</t>
        </is>
      </c>
      <c r="D737" t="inlineStr">
        <is>
          <t>EMET Capital Gestora de Recursos Ltda.</t>
        </is>
      </c>
      <c r="E737" t="inlineStr">
        <is>
          <t>EMET Capital</t>
        </is>
      </c>
      <c r="F737" t="inlineStr">
        <is>
          <t>Gestor de Carteira</t>
        </is>
      </c>
      <c r="G737" t="inlineStr">
        <is>
          <t>SP</t>
        </is>
      </c>
      <c r="H737" t="inlineStr">
        <is>
          <t>SÃO PAULO</t>
        </is>
      </c>
      <c r="I737" t="inlineStr">
        <is>
          <t>11</t>
        </is>
      </c>
      <c r="J737" t="inlineStr">
        <is>
          <t>31649039</t>
        </is>
      </c>
      <c r="K737" t="inlineStr">
        <is>
          <t>victor.alves@emetcm.com.br</t>
        </is>
      </c>
      <c r="L737" t="inlineStr">
        <is>
          <t>https://emetcm.com.br/</t>
        </is>
      </c>
    </row>
    <row r="738">
      <c r="C738" t="inlineStr">
        <is>
          <t>06.195.084/0001-42</t>
        </is>
      </c>
      <c r="D738" t="inlineStr">
        <is>
          <t>EMPIRICUS ASSET MANAGEMENT  LTDA.</t>
        </is>
      </c>
      <c r="E738" t="inlineStr">
        <is>
          <t>EMPIRICUS ASSET MANAGEMENT LTDA.</t>
        </is>
      </c>
      <c r="F738" t="inlineStr">
        <is>
          <t>Gestor de Carteira</t>
        </is>
      </c>
      <c r="G738" t="inlineStr">
        <is>
          <t>SP</t>
        </is>
      </c>
      <c r="H738" t="inlineStr">
        <is>
          <t>SÃO PAULO</t>
        </is>
      </c>
      <c r="I738" t="inlineStr">
        <is>
          <t>11</t>
        </is>
      </c>
      <c r="J738" t="inlineStr">
        <is>
          <t>23941361</t>
        </is>
      </c>
      <c r="K738" t="inlineStr">
        <is>
          <t>ol-compliance-regulatorio@btgpactual.com</t>
        </is>
      </c>
      <c r="L738" t="inlineStr">
        <is>
          <t>https://investimentos.empiricus.com.br/</t>
        </is>
      </c>
    </row>
    <row r="739">
      <c r="C739" t="inlineStr">
        <is>
          <t>00.878.238/0001-14</t>
        </is>
      </c>
      <c r="D739" t="inlineStr">
        <is>
          <t>EMPREENDI ASSESSORIA E GESTAO DE INVESTIMENTOS ALTERNATIVOS S/S LTDA</t>
        </is>
      </c>
      <c r="E739" t="inlineStr">
        <is>
          <t>EMPREENDI ASSESSORIA E GESTÃO DE INVESTIMENTOS ALTERNATIVOS S/S LTDA</t>
        </is>
      </c>
      <c r="F739" t="inlineStr">
        <is>
          <t>Gestor de Carteira</t>
        </is>
      </c>
      <c r="G739" t="inlineStr">
        <is>
          <t>SP</t>
        </is>
      </c>
      <c r="H739" t="inlineStr">
        <is>
          <t>SÃO PAULO</t>
        </is>
      </c>
      <c r="I739" t="inlineStr">
        <is>
          <t>11</t>
        </is>
      </c>
      <c r="J739" t="inlineStr">
        <is>
          <t>50442500</t>
        </is>
      </c>
      <c r="K739" t="inlineStr">
        <is>
          <t>roberto@empreendi.com.br</t>
        </is>
      </c>
      <c r="L739" t="inlineStr">
        <is>
          <t>www.empreendi.com.br</t>
        </is>
      </c>
    </row>
    <row r="740">
      <c r="C740" t="inlineStr">
        <is>
          <t>37.947.185/0001-56</t>
        </is>
      </c>
      <c r="D740" t="inlineStr">
        <is>
          <t>ENCORE GESTÃO DE RECURSOS LTDA.</t>
        </is>
      </c>
      <c r="E740" t="inlineStr">
        <is>
          <t>ENCORE ASSET MANAGEMENT</t>
        </is>
      </c>
      <c r="F740" t="inlineStr">
        <is>
          <t>Gestor de Carteira</t>
        </is>
      </c>
      <c r="G740" t="inlineStr">
        <is>
          <t>SP</t>
        </is>
      </c>
      <c r="H740" t="inlineStr">
        <is>
          <t>SÃO PAULO</t>
        </is>
      </c>
      <c r="I740" t="inlineStr">
        <is>
          <t>11</t>
        </is>
      </c>
      <c r="J740" t="inlineStr">
        <is>
          <t>46324400</t>
        </is>
      </c>
      <c r="K740" t="inlineStr">
        <is>
          <t>compliance@encore.am</t>
        </is>
      </c>
      <c r="L740" t="inlineStr">
        <is>
          <t>www.encore.am</t>
        </is>
      </c>
    </row>
    <row r="741">
      <c r="C741" t="inlineStr">
        <is>
          <t>02.834.376/0001-27</t>
        </is>
      </c>
      <c r="D741" t="inlineStr">
        <is>
          <t>ENDURO CAPITAL INVESTIMENTOS LTDA</t>
        </is>
      </c>
      <c r="E741" t="inlineStr">
        <is>
          <t>-</t>
        </is>
      </c>
      <c r="F741" t="inlineStr">
        <is>
          <t>Gestor de Carteira</t>
        </is>
      </c>
      <c r="G741" t="inlineStr">
        <is>
          <t>SP</t>
        </is>
      </c>
      <c r="H741" t="inlineStr">
        <is>
          <t>SÃO PAULO</t>
        </is>
      </c>
      <c r="I741" t="inlineStr">
        <is>
          <t>11</t>
        </is>
      </c>
      <c r="J741" t="inlineStr">
        <is>
          <t>31859200</t>
        </is>
      </c>
      <c r="K741" t="inlineStr">
        <is>
          <t>regulatorio@canvascapital.com.br</t>
        </is>
      </c>
      <c r="L741" t="inlineStr">
        <is>
          <t>n.a.</t>
        </is>
      </c>
    </row>
    <row r="742">
      <c r="C742" t="inlineStr">
        <is>
          <t>30.193.431/0001-82</t>
        </is>
      </c>
      <c r="D742" t="inlineStr">
        <is>
          <t>ENGEFORM GESTÃO DE RECURSOS LTDA.</t>
        </is>
      </c>
      <c r="E742" t="inlineStr">
        <is>
          <t>ENGEFORM</t>
        </is>
      </c>
      <c r="F742" t="inlineStr">
        <is>
          <t>Gestor de Carteira</t>
        </is>
      </c>
      <c r="G742" t="inlineStr">
        <is>
          <t>SP</t>
        </is>
      </c>
      <c r="H742" t="inlineStr">
        <is>
          <t>SÃO PAULO</t>
        </is>
      </c>
      <c r="I742" t="inlineStr">
        <is>
          <t>11</t>
        </is>
      </c>
      <c r="J742" t="inlineStr">
        <is>
          <t>30307293</t>
        </is>
      </c>
      <c r="K742" t="inlineStr">
        <is>
          <t>cristina.varalla@engeform.com.br</t>
        </is>
      </c>
      <c r="L742" t="inlineStr">
        <is>
          <t>www.engeform.com.br</t>
        </is>
      </c>
    </row>
    <row r="743">
      <c r="C743" t="inlineStr">
        <is>
          <t>33.254.420/0001-53</t>
        </is>
      </c>
      <c r="D743" t="inlineStr">
        <is>
          <t>ENSO GESTÃO DE RECURSOS LTDA.</t>
        </is>
      </c>
      <c r="E743" t="inlineStr">
        <is>
          <t>ENSO GESTORA</t>
        </is>
      </c>
      <c r="F743" t="inlineStr">
        <is>
          <t>Gestor de Carteira</t>
        </is>
      </c>
      <c r="G743" t="inlineStr">
        <is>
          <t>SP</t>
        </is>
      </c>
      <c r="H743" t="inlineStr">
        <is>
          <t>CAMPINAS</t>
        </is>
      </c>
      <c r="I743" t="inlineStr">
        <is>
          <t>19</t>
        </is>
      </c>
      <c r="J743" t="inlineStr">
        <is>
          <t>33677006</t>
        </is>
      </c>
      <c r="K743" t="inlineStr">
        <is>
          <t>compliance-brasil@brainvest.com</t>
        </is>
      </c>
      <c r="L743" t="inlineStr">
        <is>
          <t>www.ensogp.com.br</t>
        </is>
      </c>
    </row>
    <row r="744">
      <c r="C744" t="inlineStr">
        <is>
          <t>30.554.317/0001-30</t>
        </is>
      </c>
      <c r="D744" t="inlineStr">
        <is>
          <t>ENTERCAPITAL GESTÃO DE RECURSOS LTDA</t>
        </is>
      </c>
      <c r="E744" t="inlineStr">
        <is>
          <t>-----</t>
        </is>
      </c>
      <c r="F744" t="inlineStr">
        <is>
          <t>Gestor de Carteira</t>
        </is>
      </c>
      <c r="G744" t="inlineStr">
        <is>
          <t>SP</t>
        </is>
      </c>
      <c r="H744" t="inlineStr">
        <is>
          <t>SÃO PAULO</t>
        </is>
      </c>
      <c r="I744" t="inlineStr">
        <is>
          <t>11</t>
        </is>
      </c>
      <c r="J744" t="inlineStr">
        <is>
          <t>23721393</t>
        </is>
      </c>
      <c r="K744" t="inlineStr">
        <is>
          <t>renato@entercapital.com.br</t>
        </is>
      </c>
      <c r="L744" t="inlineStr">
        <is>
          <t>entercapital.com.br</t>
        </is>
      </c>
    </row>
    <row r="745">
      <c r="C745" t="inlineStr">
        <is>
          <t>57.649.391/0001-97</t>
        </is>
      </c>
      <c r="D745" t="inlineStr">
        <is>
          <t>ENTRY CAPITAL GESTÃO DE RECURSOS LTDA.</t>
        </is>
      </c>
      <c r="E745" t="inlineStr">
        <is>
          <t>ENTRY</t>
        </is>
      </c>
      <c r="F745" t="inlineStr">
        <is>
          <t>Gestor de Carteira</t>
        </is>
      </c>
      <c r="G745" t="inlineStr">
        <is>
          <t>SP</t>
        </is>
      </c>
      <c r="H745" t="inlineStr">
        <is>
          <t>SÃO PAULO</t>
        </is>
      </c>
      <c r="I745" t="inlineStr">
        <is>
          <t>11</t>
        </is>
      </c>
      <c r="J745" t="inlineStr">
        <is>
          <t>55014122</t>
        </is>
      </c>
      <c r="K745" t="inlineStr">
        <is>
          <t>gestao@entrycapital.com.br</t>
        </is>
      </c>
      <c r="L745" t="inlineStr">
        <is>
          <t>www.entrycapital.com.br</t>
        </is>
      </c>
    </row>
    <row r="746">
      <c r="C746" t="inlineStr">
        <is>
          <t>09.555.837/0001-71</t>
        </is>
      </c>
      <c r="D746" t="inlineStr">
        <is>
          <t>EOS INVESTIMENTOS LTDA.</t>
        </is>
      </c>
      <c r="E746" t="inlineStr">
        <is>
          <t>--</t>
        </is>
      </c>
      <c r="F746" t="inlineStr">
        <is>
          <t>Gestor de Carteira</t>
        </is>
      </c>
      <c r="G746" t="inlineStr">
        <is>
          <t>SP</t>
        </is>
      </c>
      <c r="H746" t="inlineStr">
        <is>
          <t>SÃO PAULO</t>
        </is>
      </c>
      <c r="I746" t="inlineStr">
        <is>
          <t>11</t>
        </is>
      </c>
      <c r="J746" t="inlineStr">
        <is>
          <t>30627939</t>
        </is>
      </c>
      <c r="K746" t="inlineStr">
        <is>
          <t>fsilberberg@eosinvest.com.br</t>
        </is>
      </c>
      <c r="L746" t="inlineStr">
        <is>
          <t>www.eosinvestimentos.com.br</t>
        </is>
      </c>
    </row>
    <row r="747">
      <c r="C747" t="inlineStr">
        <is>
          <t>46.558.198/0001-24</t>
        </is>
      </c>
      <c r="D747" t="inlineStr">
        <is>
          <t>EQUUS CAPITAL GESTORA DE RECURSOS LTDA</t>
        </is>
      </c>
      <c r="E747" t="inlineStr">
        <is>
          <t>EQUUS CAPITAL GESTORA DE RECURSOS LTDA</t>
        </is>
      </c>
      <c r="F747" t="inlineStr">
        <is>
          <t>Gestor de Carteira</t>
        </is>
      </c>
      <c r="G747" t="inlineStr">
        <is>
          <t>SP</t>
        </is>
      </c>
      <c r="H747" t="inlineStr">
        <is>
          <t>SÃO PAULO</t>
        </is>
      </c>
      <c r="I747" t="inlineStr">
        <is>
          <t>11</t>
        </is>
      </c>
      <c r="J747" t="inlineStr">
        <is>
          <t>967296977</t>
        </is>
      </c>
      <c r="K747" t="inlineStr">
        <is>
          <t>paulo.merotti@equuscapital.com.br</t>
        </is>
      </c>
      <c r="L747" t="inlineStr">
        <is>
          <t>paulo.merotti@equuscapital.com.br</t>
        </is>
      </c>
    </row>
    <row r="748">
      <c r="C748" t="inlineStr">
        <is>
          <t>34.989.998/0001-10</t>
        </is>
      </c>
      <c r="D748" t="inlineStr">
        <is>
          <t>ERFOLG GESTORA DE RECURSOS S/A</t>
        </is>
      </c>
      <c r="E748" t="inlineStr">
        <is>
          <t>ERFOLG</t>
        </is>
      </c>
      <c r="F748" t="inlineStr">
        <is>
          <t>Gestor de Carteira</t>
        </is>
      </c>
      <c r="G748" t="inlineStr">
        <is>
          <t>SP</t>
        </is>
      </c>
      <c r="H748" t="inlineStr">
        <is>
          <t>SÃO PAULO</t>
        </is>
      </c>
      <c r="I748" t="inlineStr">
        <is>
          <t>11</t>
        </is>
      </c>
      <c r="J748" t="inlineStr">
        <is>
          <t>55438667</t>
        </is>
      </c>
      <c r="K748" t="inlineStr">
        <is>
          <t>caio.gaya@gmail.com</t>
        </is>
      </c>
      <c r="L748" t="inlineStr">
        <is>
          <t>www.erfolgsa.com.br</t>
        </is>
      </c>
    </row>
    <row r="749">
      <c r="C749" t="inlineStr">
        <is>
          <t>22.006.806/0001-20</t>
        </is>
      </c>
      <c r="D749" t="inlineStr">
        <is>
          <t>ESH CAPITAL INVESTIMENTOS LTDA</t>
        </is>
      </c>
      <c r="E749" t="inlineStr">
        <is>
          <t>ESH CAPITAL</t>
        </is>
      </c>
      <c r="F749" t="inlineStr">
        <is>
          <t>Gestor de Carteira</t>
        </is>
      </c>
      <c r="G749" t="inlineStr">
        <is>
          <t>SP</t>
        </is>
      </c>
      <c r="H749" t="inlineStr">
        <is>
          <t>SÃO PAULO</t>
        </is>
      </c>
      <c r="I749" t="inlineStr">
        <is>
          <t>11</t>
        </is>
      </c>
      <c r="J749" t="inlineStr">
        <is>
          <t>31813333</t>
        </is>
      </c>
      <c r="K749" t="inlineStr">
        <is>
          <t>backoffice@eshcapital.com.br</t>
        </is>
      </c>
      <c r="L749" t="inlineStr">
        <is>
          <t>www.eshcapital.com.br</t>
        </is>
      </c>
    </row>
    <row r="750">
      <c r="C750" t="inlineStr">
        <is>
          <t>08.968.113/0001-97</t>
        </is>
      </c>
      <c r="D750" t="inlineStr">
        <is>
          <t>EST GESTÃO DE PATRIMÔNIO LTDA.</t>
        </is>
      </c>
      <c r="E750" t="inlineStr">
        <is>
          <t>--</t>
        </is>
      </c>
      <c r="F750" t="inlineStr">
        <is>
          <t>Gestor de Carteira</t>
        </is>
      </c>
      <c r="G750" t="inlineStr">
        <is>
          <t>SP</t>
        </is>
      </c>
      <c r="H750" t="inlineStr">
        <is>
          <t>SÃO PAULO</t>
        </is>
      </c>
      <c r="I750" t="inlineStr">
        <is>
          <t>11</t>
        </is>
      </c>
      <c r="J750" t="inlineStr">
        <is>
          <t>59901020</t>
        </is>
      </c>
      <c r="K750" t="inlineStr">
        <is>
          <t>estgp@estgp.com.br</t>
        </is>
      </c>
      <c r="L750" t="inlineStr">
        <is>
          <t>www.estgp.com.br</t>
        </is>
      </c>
    </row>
    <row r="751">
      <c r="C751" t="inlineStr">
        <is>
          <t>46.887.901/0001-48</t>
        </is>
      </c>
      <c r="D751" t="inlineStr">
        <is>
          <t>ESTRUTURA ASSET MANAGEMENT S.A</t>
        </is>
      </c>
      <c r="E751" t="inlineStr">
        <is>
          <t>ESTRUTURA ASSET MANAGEMENT S.A</t>
        </is>
      </c>
      <c r="F751" t="inlineStr">
        <is>
          <t>Gestor de Carteira</t>
        </is>
      </c>
      <c r="G751" t="inlineStr">
        <is>
          <t>SP</t>
        </is>
      </c>
      <c r="H751" t="inlineStr">
        <is>
          <t>SÃO PAULO</t>
        </is>
      </c>
      <c r="I751" t="inlineStr">
        <is>
          <t>11</t>
        </is>
      </c>
      <c r="J751" t="inlineStr">
        <is>
          <t>30710300</t>
        </is>
      </c>
      <c r="K751" t="inlineStr">
        <is>
          <t>mleitao@estruturainvest.com</t>
        </is>
      </c>
      <c r="L751" t="inlineStr">
        <is>
          <t>www.estruturainvest.com</t>
        </is>
      </c>
    </row>
    <row r="752">
      <c r="C752" t="inlineStr">
        <is>
          <t>37.022.825/0001-17</t>
        </is>
      </c>
      <c r="D752" t="inlineStr">
        <is>
          <t>ETERNIA GESTORA DE RECURSOS LTDA.</t>
        </is>
      </c>
      <c r="E752" t="inlineStr">
        <is>
          <t>-----</t>
        </is>
      </c>
      <c r="F752" t="inlineStr">
        <is>
          <t>Gestor de Carteira</t>
        </is>
      </c>
      <c r="G752" t="inlineStr">
        <is>
          <t>SP</t>
        </is>
      </c>
      <c r="H752" t="inlineStr">
        <is>
          <t>SÃO PAULO</t>
        </is>
      </c>
      <c r="I752" t="inlineStr">
        <is>
          <t>11</t>
        </is>
      </c>
      <c r="J752" t="inlineStr">
        <is>
          <t>31995974</t>
        </is>
      </c>
      <c r="K752" t="inlineStr">
        <is>
          <t>gestao@eterniainvest.com.br</t>
        </is>
      </c>
      <c r="L752" t="inlineStr">
        <is>
          <t>www.eterniainvest.com.br</t>
        </is>
      </c>
    </row>
    <row r="753">
      <c r="C753" t="inlineStr">
        <is>
          <t>47.949.396/0001-81</t>
        </is>
      </c>
      <c r="D753" t="inlineStr">
        <is>
          <t>ETRNTY CAPITAL GESTORA DE RECURSOS LTDA</t>
        </is>
      </c>
      <c r="E753" t="inlineStr">
        <is>
          <t>ETRNTY CAPITAL GESTORA DE RECURSOS LTDA</t>
        </is>
      </c>
      <c r="F753" t="inlineStr">
        <is>
          <t>Gestor de Carteira</t>
        </is>
      </c>
      <c r="G753" t="inlineStr">
        <is>
          <t>SP</t>
        </is>
      </c>
      <c r="H753" t="inlineStr">
        <is>
          <t>SÃO PAULO</t>
        </is>
      </c>
      <c r="I753" t="inlineStr">
        <is>
          <t>11</t>
        </is>
      </c>
      <c r="J753" t="inlineStr">
        <is>
          <t>34680261</t>
        </is>
      </c>
      <c r="K753" t="inlineStr">
        <is>
          <t>contato@etrnty.com.br</t>
        </is>
      </c>
      <c r="L753" t="inlineStr">
        <is>
          <t>https://www.etrnty.com.br/</t>
        </is>
      </c>
    </row>
    <row r="754">
      <c r="C754" t="inlineStr">
        <is>
          <t>52.444.324/0001-12</t>
        </is>
      </c>
      <c r="D754" t="inlineStr">
        <is>
          <t>ETTI PARTNERS - GESTÃO DE RECURSOS DE TERCEIROS LTDA.</t>
        </is>
      </c>
      <c r="E754" t="inlineStr">
        <is>
          <t>ETTI PARTNERS</t>
        </is>
      </c>
      <c r="F754" t="inlineStr">
        <is>
          <t>Gestor de Carteira</t>
        </is>
      </c>
      <c r="G754" t="inlineStr">
        <is>
          <t>SP</t>
        </is>
      </c>
      <c r="H754" t="inlineStr">
        <is>
          <t>SÃO PAULO</t>
        </is>
      </c>
      <c r="I754" t="inlineStr">
        <is>
          <t>11</t>
        </is>
      </c>
      <c r="J754" t="inlineStr">
        <is>
          <t>955544856</t>
        </is>
      </c>
      <c r="K754" t="inlineStr">
        <is>
          <t>ricardo.mode@ettipart.com.br</t>
        </is>
      </c>
      <c r="L754" t="inlineStr">
        <is>
          <t>www.ettipartners.com.br</t>
        </is>
      </c>
    </row>
    <row r="755">
      <c r="C755" t="inlineStr">
        <is>
          <t>32.288.914/0001-96</t>
        </is>
      </c>
      <c r="D755" t="inlineStr">
        <is>
          <t>EUQUEROINVESTIR GESTÃO DE RECURSOS LTDA</t>
        </is>
      </c>
      <c r="E755" t="inlineStr">
        <is>
          <t>EUQUEROINVESTIR GESTÃO DE RECURSOS LTDA</t>
        </is>
      </c>
      <c r="F755" t="inlineStr">
        <is>
          <t>Gestor de Carteira</t>
        </is>
      </c>
      <c r="G755" t="inlineStr">
        <is>
          <t>SP</t>
        </is>
      </c>
      <c r="H755" t="inlineStr">
        <is>
          <t>SÃO PAULO</t>
        </is>
      </c>
      <c r="I755" t="inlineStr">
        <is>
          <t>11</t>
        </is>
      </c>
      <c r="J755" t="inlineStr">
        <is>
          <t>47501795</t>
        </is>
      </c>
      <c r="K755" t="inlineStr">
        <is>
          <t>compliance@eqiasset.com.br</t>
        </is>
      </c>
      <c r="L755" t="inlineStr">
        <is>
          <t>https://www.eqiasset.com.br/</t>
        </is>
      </c>
    </row>
    <row r="756">
      <c r="C756" t="inlineStr">
        <is>
          <t>10.423.667/0001-50</t>
        </is>
      </c>
      <c r="D756" t="inlineStr">
        <is>
          <t>EUROVEST ASSET MANAGEMENT LTDA</t>
        </is>
      </c>
      <c r="E756" t="inlineStr">
        <is>
          <t>--</t>
        </is>
      </c>
      <c r="F756" t="inlineStr">
        <is>
          <t>Gestor de Carteira</t>
        </is>
      </c>
      <c r="G756" t="inlineStr">
        <is>
          <t>SP</t>
        </is>
      </c>
      <c r="H756" t="inlineStr">
        <is>
          <t>SÃO PAULO</t>
        </is>
      </c>
      <c r="I756" t="inlineStr">
        <is>
          <t>11</t>
        </is>
      </c>
      <c r="J756" t="inlineStr">
        <is>
          <t>30488888</t>
        </is>
      </c>
      <c r="K756" t="inlineStr">
        <is>
          <t>juridico@euvcapital.com.br</t>
        </is>
      </c>
      <c r="L756" t="inlineStr">
        <is>
          <t>www.euvcapital.com.br</t>
        </is>
      </c>
    </row>
    <row r="757">
      <c r="C757" t="inlineStr">
        <is>
          <t>37.464.061/0001-10</t>
        </is>
      </c>
      <c r="D757" t="inlineStr">
        <is>
          <t>EVEREST CAPITAL GESTORA DE RECURSOS LTDA.</t>
        </is>
      </c>
      <c r="E757" t="inlineStr">
        <is>
          <t>EVEREST ASSET</t>
        </is>
      </c>
      <c r="F757" t="inlineStr">
        <is>
          <t>Gestor de Carteira</t>
        </is>
      </c>
      <c r="G757" t="inlineStr">
        <is>
          <t>SP</t>
        </is>
      </c>
      <c r="H757" t="inlineStr">
        <is>
          <t>SÃO PAULO</t>
        </is>
      </c>
      <c r="I757" t="inlineStr">
        <is>
          <t>11</t>
        </is>
      </c>
      <c r="J757" t="inlineStr">
        <is>
          <t>31974398</t>
        </is>
      </c>
      <c r="K757" t="inlineStr">
        <is>
          <t>silvio@everestasset.com.br</t>
        </is>
      </c>
      <c r="L757" t="inlineStr">
        <is>
          <t>www.everestasset.com.br</t>
        </is>
      </c>
    </row>
    <row r="758">
      <c r="C758" t="inlineStr">
        <is>
          <t>26.636.915/0001-81</t>
        </is>
      </c>
      <c r="D758" t="inlineStr">
        <is>
          <t>EVOLVE CAPITAL GESTÃO DE RECURSOS LTDA.</t>
        </is>
      </c>
      <c r="E758" t="inlineStr">
        <is>
          <t>EVOLVE CAPITAL</t>
        </is>
      </c>
      <c r="F758" t="inlineStr">
        <is>
          <t>Gestor de Carteira</t>
        </is>
      </c>
      <c r="G758" t="inlineStr">
        <is>
          <t>SP</t>
        </is>
      </c>
      <c r="H758" t="inlineStr">
        <is>
          <t>SÃO PAULO</t>
        </is>
      </c>
      <c r="I758" t="inlineStr">
        <is>
          <t>16</t>
        </is>
      </c>
      <c r="J758" t="inlineStr">
        <is>
          <t>39043799</t>
        </is>
      </c>
      <c r="K758" t="inlineStr">
        <is>
          <t>sergio.figueiredo@evolvecapital.com.br</t>
        </is>
      </c>
      <c r="L758" t="inlineStr">
        <is>
          <t>www.evolvecapital.com.br</t>
        </is>
      </c>
    </row>
    <row r="759">
      <c r="C759" t="inlineStr">
        <is>
          <t>52.213.100/0001-08</t>
        </is>
      </c>
      <c r="D759" t="inlineStr">
        <is>
          <t>EXA CAPITAL ASSET LTDA.</t>
        </is>
      </c>
      <c r="E759" t="inlineStr">
        <is>
          <t>EXA CAPITAL ASSET</t>
        </is>
      </c>
      <c r="F759" t="inlineStr">
        <is>
          <t>Gestor de Carteira</t>
        </is>
      </c>
      <c r="G759" t="inlineStr">
        <is>
          <t>SP</t>
        </is>
      </c>
      <c r="H759" t="inlineStr">
        <is>
          <t>SÃO PAULO</t>
        </is>
      </c>
      <c r="I759" t="inlineStr">
        <is>
          <t>11</t>
        </is>
      </c>
      <c r="J759" t="inlineStr">
        <is>
          <t>986357227</t>
        </is>
      </c>
      <c r="K759" t="inlineStr">
        <is>
          <t>tiago.candalaft@exacapital.com.br</t>
        </is>
      </c>
      <c r="L759" t="inlineStr">
        <is>
          <t>https://exacapital.com.br/</t>
        </is>
      </c>
    </row>
    <row r="760">
      <c r="C760" t="inlineStr">
        <is>
          <t>30.418.084/0001-49</t>
        </is>
      </c>
      <c r="D760" t="inlineStr">
        <is>
          <t>EXANTE ASSET MANAGEMENT LTDA.</t>
        </is>
      </c>
      <c r="E760" t="inlineStr">
        <is>
          <t>EXANTE ASSET MANAGEMENT</t>
        </is>
      </c>
      <c r="F760" t="inlineStr">
        <is>
          <t>Gestor de Carteira</t>
        </is>
      </c>
      <c r="G760" t="inlineStr">
        <is>
          <t>SP</t>
        </is>
      </c>
      <c r="H760" t="inlineStr">
        <is>
          <t>SÃO PAULO</t>
        </is>
      </c>
      <c r="I760" t="inlineStr">
        <is>
          <t>11</t>
        </is>
      </c>
      <c r="J760" t="inlineStr">
        <is>
          <t>45506570</t>
        </is>
      </c>
      <c r="K760" t="inlineStr">
        <is>
          <t>contato@exante.com.br</t>
        </is>
      </c>
      <c r="L760" t="inlineStr">
        <is>
          <t>www.exante.com.br</t>
        </is>
      </c>
    </row>
    <row r="761">
      <c r="C761" t="inlineStr">
        <is>
          <t>53.301.076/0001-13</t>
        </is>
      </c>
      <c r="D761" t="inlineStr">
        <is>
          <t>EXCLUSIVE INVEST GESTORA DE RECURSOS LTDA.</t>
        </is>
      </c>
      <c r="E761" t="inlineStr">
        <is>
          <t>EXCLUSIVE INVEST</t>
        </is>
      </c>
      <c r="F761" t="inlineStr">
        <is>
          <t>Gestor de Carteira</t>
        </is>
      </c>
      <c r="G761" t="inlineStr">
        <is>
          <t>SP</t>
        </is>
      </c>
      <c r="H761" t="inlineStr">
        <is>
          <t>SÃO PAULO</t>
        </is>
      </c>
      <c r="I761" t="inlineStr">
        <is>
          <t>11</t>
        </is>
      </c>
      <c r="J761" t="inlineStr">
        <is>
          <t>982225252</t>
        </is>
      </c>
      <c r="K761" t="inlineStr">
        <is>
          <t>fbarros@blesscapital.com.br</t>
        </is>
      </c>
      <c r="L761" t="inlineStr">
        <is>
          <t>https://idexclusivo.com.br/</t>
        </is>
      </c>
    </row>
    <row r="762">
      <c r="C762" t="inlineStr">
        <is>
          <t>31.960.567/0001-33</t>
        </is>
      </c>
      <c r="D762" t="inlineStr">
        <is>
          <t>EXES GESTORA DE RECURSOS LTDA.</t>
        </is>
      </c>
      <c r="E762" t="inlineStr">
        <is>
          <t>EXES</t>
        </is>
      </c>
      <c r="F762" t="inlineStr">
        <is>
          <t>Gestor de Carteira</t>
        </is>
      </c>
      <c r="G762" t="inlineStr">
        <is>
          <t>SP</t>
        </is>
      </c>
      <c r="H762" t="inlineStr">
        <is>
          <t>SÃO PAULO</t>
        </is>
      </c>
      <c r="I762" t="inlineStr">
        <is>
          <t>11</t>
        </is>
      </c>
      <c r="J762" t="inlineStr">
        <is>
          <t>971807378</t>
        </is>
      </c>
      <c r="K762" t="inlineStr">
        <is>
          <t>contato@exes.com.br</t>
        </is>
      </c>
      <c r="L762" t="inlineStr">
        <is>
          <t>www.exes.com.br</t>
        </is>
      </c>
    </row>
    <row r="763">
      <c r="C763" t="inlineStr">
        <is>
          <t>12.860.692/0001-27</t>
        </is>
      </c>
      <c r="D763" t="inlineStr">
        <is>
          <t>EXPLORITAS ADMINISTRACAO FINANCEIRA LTDA</t>
        </is>
      </c>
      <c r="E763" t="inlineStr">
        <is>
          <t>EXPLORITAS</t>
        </is>
      </c>
      <c r="F763" t="inlineStr">
        <is>
          <t>Gestor de Carteira</t>
        </is>
      </c>
      <c r="G763" t="inlineStr">
        <is>
          <t>SP</t>
        </is>
      </c>
      <c r="H763" t="inlineStr">
        <is>
          <t>SÃO PAULO</t>
        </is>
      </c>
      <c r="I763" t="inlineStr">
        <is>
          <t>11</t>
        </is>
      </c>
      <c r="J763" t="inlineStr">
        <is>
          <t>31360903</t>
        </is>
      </c>
      <c r="K763" t="inlineStr">
        <is>
          <t>admin@exploritas.com.br</t>
        </is>
      </c>
      <c r="L763" t="inlineStr">
        <is>
          <t>http://www.exploritas.com.br/</t>
        </is>
      </c>
    </row>
    <row r="764">
      <c r="C764" t="inlineStr">
        <is>
          <t>48.089.509/0001-89</t>
        </is>
      </c>
      <c r="D764" t="inlineStr">
        <is>
          <t>EXT CAPITAL LTDA.</t>
        </is>
      </c>
      <c r="E764" t="inlineStr">
        <is>
          <t>EXT CAPITAL</t>
        </is>
      </c>
      <c r="F764" t="inlineStr">
        <is>
          <t>Gestor de Carteira</t>
        </is>
      </c>
      <c r="G764" t="inlineStr">
        <is>
          <t>SP</t>
        </is>
      </c>
      <c r="H764" t="inlineStr">
        <is>
          <t>SÃO PAULO</t>
        </is>
      </c>
      <c r="I764" t="inlineStr">
        <is>
          <t>11</t>
        </is>
      </c>
      <c r="J764" t="inlineStr">
        <is>
          <t>30792929</t>
        </is>
      </c>
      <c r="K764" t="inlineStr">
        <is>
          <t>supervisao@extcapital.com.br</t>
        </is>
      </c>
      <c r="L764" t="inlineStr">
        <is>
          <t>www.extcapital.com.br</t>
        </is>
      </c>
    </row>
    <row r="765">
      <c r="C765" t="inlineStr">
        <is>
          <t>15.264.376/0001-80</t>
        </is>
      </c>
      <c r="D765" t="inlineStr">
        <is>
          <t>Evergreen Investment Advisors Gestora de Recursos Ltda.</t>
        </is>
      </c>
      <c r="E765" t="inlineStr">
        <is>
          <t>Evergreen Investment Advisors</t>
        </is>
      </c>
      <c r="F765" t="inlineStr">
        <is>
          <t>Administrador Fiduciário e Gestor de Carteira</t>
        </is>
      </c>
      <c r="G765" t="inlineStr">
        <is>
          <t>SP</t>
        </is>
      </c>
      <c r="H765" t="inlineStr">
        <is>
          <t>SÃO PAULO</t>
        </is>
      </c>
      <c r="I765" t="inlineStr">
        <is>
          <t>11</t>
        </is>
      </c>
      <c r="J765" t="inlineStr">
        <is>
          <t>37170050</t>
        </is>
      </c>
      <c r="K765" t="inlineStr">
        <is>
          <t>jtagliati@evergreen.net</t>
        </is>
      </c>
      <c r="L765" t="inlineStr">
        <is>
          <t>https://www.evergreen.net/sao-paulo-compliance-documents</t>
        </is>
      </c>
    </row>
    <row r="766">
      <c r="C766" t="inlineStr">
        <is>
          <t>11.026.162/0001-15</t>
        </is>
      </c>
      <c r="D766" t="inlineStr">
        <is>
          <t>F3 GESTAO DE INVESTIMENTOS LTDA</t>
        </is>
      </c>
      <c r="E766" t="inlineStr">
        <is>
          <t>--</t>
        </is>
      </c>
      <c r="F766" t="inlineStr">
        <is>
          <t>Gestor de Carteira</t>
        </is>
      </c>
      <c r="G766" t="inlineStr">
        <is>
          <t>SP</t>
        </is>
      </c>
      <c r="H766" t="inlineStr">
        <is>
          <t>SÃO PAULO</t>
        </is>
      </c>
      <c r="I766" t="inlineStr">
        <is>
          <t>11</t>
        </is>
      </c>
      <c r="J766" t="inlineStr">
        <is>
          <t>50538070</t>
        </is>
      </c>
      <c r="K766" t="inlineStr">
        <is>
          <t>compliance@f3capital.com.br</t>
        </is>
      </c>
      <c r="L766" t="inlineStr">
        <is>
          <t>www.f3capital.com.br</t>
        </is>
      </c>
    </row>
    <row r="767">
      <c r="C767" t="inlineStr">
        <is>
          <t>26.602.733/0001-90</t>
        </is>
      </c>
      <c r="D767" t="inlineStr">
        <is>
          <t>F3 ROCK GESTÃO DE RECURSOS LTDA</t>
        </is>
      </c>
      <c r="E767" t="inlineStr">
        <is>
          <t>F3 ROCK</t>
        </is>
      </c>
      <c r="F767" t="inlineStr">
        <is>
          <t>Gestor de Carteira</t>
        </is>
      </c>
      <c r="G767" t="inlineStr">
        <is>
          <t>SP</t>
        </is>
      </c>
      <c r="H767" t="inlineStr">
        <is>
          <t>SÃO PAULO</t>
        </is>
      </c>
      <c r="I767" t="inlineStr">
        <is>
          <t>11</t>
        </is>
      </c>
      <c r="J767" t="inlineStr">
        <is>
          <t>48582070</t>
        </is>
      </c>
      <c r="K767" t="inlineStr">
        <is>
          <t>compliance@f3rock.com.br</t>
        </is>
      </c>
      <c r="L767" t="inlineStr">
        <is>
          <t>www.f3rock.com.br</t>
        </is>
      </c>
    </row>
    <row r="768">
      <c r="C768" t="inlineStr">
        <is>
          <t>57.317.918/0001-86</t>
        </is>
      </c>
      <c r="D768" t="inlineStr">
        <is>
          <t>F8 CAPITAL LTDA.</t>
        </is>
      </c>
      <c r="E768" t="inlineStr">
        <is>
          <t>-----</t>
        </is>
      </c>
      <c r="F768" t="inlineStr">
        <is>
          <t>Gestor de Carteira</t>
        </is>
      </c>
      <c r="G768" t="inlineStr">
        <is>
          <t>SP</t>
        </is>
      </c>
      <c r="H768" t="inlineStr">
        <is>
          <t>SÃO PAULO</t>
        </is>
      </c>
      <c r="I768" t="inlineStr">
        <is>
          <t>11</t>
        </is>
      </c>
      <c r="J768" t="inlineStr">
        <is>
          <t>981352258</t>
        </is>
      </c>
      <c r="K768" t="inlineStr">
        <is>
          <t>fv@f8capital.com.br</t>
        </is>
      </c>
      <c r="L768" t="inlineStr">
        <is>
          <t>www.f8capital.com.br</t>
        </is>
      </c>
    </row>
    <row r="769">
      <c r="C769" t="inlineStr">
        <is>
          <t>17.480.662/0001-09</t>
        </is>
      </c>
      <c r="D769" t="inlineStr">
        <is>
          <t>FACT INVESTMENTS GESTAO DE RECURSOS LTDA</t>
        </is>
      </c>
      <c r="E769" t="inlineStr">
        <is>
          <t>--</t>
        </is>
      </c>
      <c r="F769" t="inlineStr">
        <is>
          <t>Gestor de Carteira</t>
        </is>
      </c>
      <c r="G769" t="inlineStr">
        <is>
          <t>SP</t>
        </is>
      </c>
      <c r="H769" t="inlineStr">
        <is>
          <t>SÃO PAULO</t>
        </is>
      </c>
      <c r="I769" t="inlineStr">
        <is>
          <t>11</t>
        </is>
      </c>
      <c r="J769" t="inlineStr">
        <is>
          <t>30730741</t>
        </is>
      </c>
      <c r="K769" t="inlineStr">
        <is>
          <t>faoad@factinvest.com.br</t>
        </is>
      </c>
      <c r="L769" t="inlineStr">
        <is>
          <t>www.factinvest.com.br</t>
        </is>
      </c>
    </row>
    <row r="770">
      <c r="C770" t="inlineStr">
        <is>
          <t>00.156.956/0001-87</t>
        </is>
      </c>
      <c r="D770" t="inlineStr">
        <is>
          <t>FAMA RE.CAPITAL LTDA</t>
        </is>
      </c>
      <c r="E770" t="inlineStr">
        <is>
          <t>FAMA RE.CAPITAL</t>
        </is>
      </c>
      <c r="F770" t="inlineStr">
        <is>
          <t>Gestor de Carteira</t>
        </is>
      </c>
      <c r="G770" t="inlineStr">
        <is>
          <t>SP</t>
        </is>
      </c>
      <c r="H770" t="inlineStr">
        <is>
          <t>SÃO PAULO</t>
        </is>
      </c>
      <c r="I770" t="inlineStr">
        <is>
          <t>11</t>
        </is>
      </c>
      <c r="J770" t="inlineStr">
        <is>
          <t>55081188</t>
        </is>
      </c>
      <c r="K770" t="inlineStr">
        <is>
          <t>fabio@famarecapital.com</t>
        </is>
      </c>
      <c r="L770" t="inlineStr">
        <is>
          <t>www.famarecapital.com</t>
        </is>
      </c>
    </row>
    <row r="771">
      <c r="C771" t="inlineStr">
        <is>
          <t>01.861.016/0001-51</t>
        </is>
      </c>
      <c r="D771" t="inlineStr">
        <is>
          <t>FAR FATOR ADMINISTRAÇÃO DE RECURSOS LTDA</t>
        </is>
      </c>
      <c r="E771" t="inlineStr">
        <is>
          <t>FATOR ADM REC - FAR</t>
        </is>
      </c>
      <c r="F771" t="inlineStr">
        <is>
          <t>Gestor de Carteira</t>
        </is>
      </c>
      <c r="G771" t="inlineStr">
        <is>
          <t>SP</t>
        </is>
      </c>
      <c r="H771" t="inlineStr">
        <is>
          <t>SÃO PAULO</t>
        </is>
      </c>
      <c r="I771" t="inlineStr">
        <is>
          <t>11</t>
        </is>
      </c>
      <c r="J771" t="inlineStr">
        <is>
          <t>30499100</t>
        </is>
      </c>
      <c r="K771" t="inlineStr">
        <is>
          <t>roalencar@fator.com.br</t>
        </is>
      </c>
      <c r="L771" t="inlineStr">
        <is>
          <t>www.fator.com.br</t>
        </is>
      </c>
    </row>
    <row r="772">
      <c r="C772" t="inlineStr">
        <is>
          <t>13.209.691/0001-80</t>
        </is>
      </c>
      <c r="D772" t="inlineStr">
        <is>
          <t>FARALLON LATIN AMERICA INVESTIMENTOS LTDA</t>
        </is>
      </c>
      <c r="E772" t="inlineStr">
        <is>
          <t>--</t>
        </is>
      </c>
      <c r="F772" t="inlineStr">
        <is>
          <t>Gestor de Carteira</t>
        </is>
      </c>
      <c r="G772" t="inlineStr">
        <is>
          <t>SP</t>
        </is>
      </c>
      <c r="H772" t="inlineStr">
        <is>
          <t>SÃO PAULO</t>
        </is>
      </c>
      <c r="I772" t="inlineStr">
        <is>
          <t>11</t>
        </is>
      </c>
      <c r="J772" t="inlineStr">
        <is>
          <t>20509303</t>
        </is>
      </c>
      <c r="K772" t="inlineStr">
        <is>
          <t>acamargo@faralloncapital.com</t>
        </is>
      </c>
      <c r="L772" t="inlineStr">
        <is>
          <t>www.faralloncapital.com</t>
        </is>
      </c>
    </row>
    <row r="773">
      <c r="C773" t="inlineStr">
        <is>
          <t>23.398.913/0001-03</t>
        </is>
      </c>
      <c r="D773" t="inlineStr">
        <is>
          <t>FARIA LIMA CAPITAL LTDA.</t>
        </is>
      </c>
      <c r="E773" t="inlineStr">
        <is>
          <t>FARIA LIMA CAPITAL</t>
        </is>
      </c>
      <c r="F773" t="inlineStr">
        <is>
          <t>Gestor de Carteira</t>
        </is>
      </c>
      <c r="G773" t="inlineStr">
        <is>
          <t>SP</t>
        </is>
      </c>
      <c r="H773" t="inlineStr">
        <is>
          <t>SÃO PAULO</t>
        </is>
      </c>
      <c r="I773" t="inlineStr">
        <is>
          <t>11</t>
        </is>
      </c>
      <c r="J773" t="inlineStr">
        <is>
          <t>30744919</t>
        </is>
      </c>
      <c r="K773" t="inlineStr">
        <is>
          <t>vpnogueira@farialimacapital.com.br</t>
        </is>
      </c>
      <c r="L773" t="inlineStr">
        <is>
          <t>www.farialimacapital.com.br</t>
        </is>
      </c>
    </row>
    <row r="774">
      <c r="C774" t="inlineStr">
        <is>
          <t>20.043.909/0001-34</t>
        </is>
      </c>
      <c r="D774" t="inlineStr">
        <is>
          <t>FARMTECH GESTÃO DE RECURSOS LTDA.</t>
        </is>
      </c>
      <c r="E774" t="inlineStr">
        <is>
          <t>FARMTECH GESTÃO</t>
        </is>
      </c>
      <c r="F774" t="inlineStr">
        <is>
          <t>Gestor de Carteira</t>
        </is>
      </c>
      <c r="G774" t="inlineStr">
        <is>
          <t>SP</t>
        </is>
      </c>
      <c r="H774" t="inlineStr">
        <is>
          <t>SÃO PAULO</t>
        </is>
      </c>
      <c r="I774" t="inlineStr">
        <is>
          <t>11</t>
        </is>
      </c>
      <c r="J774" t="inlineStr">
        <is>
          <t>35067801</t>
        </is>
      </c>
      <c r="K774" t="inlineStr">
        <is>
          <t>rafael.pilla@farmtech.com.br</t>
        </is>
      </c>
      <c r="L774" t="inlineStr">
        <is>
          <t>https://farmtech.com.br/farmtech-gestao</t>
        </is>
      </c>
    </row>
    <row r="775">
      <c r="C775" t="inlineStr">
        <is>
          <t>45.723.077/0001-28</t>
        </is>
      </c>
      <c r="D775" t="inlineStr">
        <is>
          <t>FARVIEW INVESTIMENTOS LTDA.</t>
        </is>
      </c>
      <c r="E775" t="inlineStr">
        <is>
          <t>-----</t>
        </is>
      </c>
      <c r="F775" t="inlineStr">
        <is>
          <t>Gestor de Carteira</t>
        </is>
      </c>
      <c r="G775" t="inlineStr">
        <is>
          <t>SP</t>
        </is>
      </c>
      <c r="H775" t="inlineStr">
        <is>
          <t>SÃO PAULO</t>
        </is>
      </c>
      <c r="I775" t="inlineStr">
        <is>
          <t>11</t>
        </is>
      </c>
      <c r="J775" t="inlineStr">
        <is>
          <t>944701716</t>
        </is>
      </c>
      <c r="K775" t="inlineStr">
        <is>
          <t>hello@farviewinvest.com</t>
        </is>
      </c>
      <c r="L775" t="inlineStr">
        <is>
          <t>www.farviewinvest.com</t>
        </is>
      </c>
    </row>
    <row r="776">
      <c r="C776" t="inlineStr">
        <is>
          <t>54.828.158/0001-83</t>
        </is>
      </c>
      <c r="D776" t="inlineStr">
        <is>
          <t>FESTOR ASSET MANAGEMENT LTDA</t>
        </is>
      </c>
      <c r="E776" t="inlineStr">
        <is>
          <t>FESTOR ASSET MANAGEMENT LTDA</t>
        </is>
      </c>
      <c r="F776" t="inlineStr">
        <is>
          <t>Gestor de Carteira</t>
        </is>
      </c>
      <c r="G776" t="inlineStr">
        <is>
          <t>SP</t>
        </is>
      </c>
      <c r="H776" t="inlineStr">
        <is>
          <t>SÃO PAULO</t>
        </is>
      </c>
      <c r="I776" t="inlineStr">
        <is>
          <t>11</t>
        </is>
      </c>
      <c r="J776" t="inlineStr">
        <is>
          <t>981624009</t>
        </is>
      </c>
      <c r="K776" t="inlineStr">
        <is>
          <t>psoares@eurovest.com.br</t>
        </is>
      </c>
      <c r="L776" t="inlineStr">
        <is>
          <t>www.featbankasset.com.br</t>
        </is>
      </c>
    </row>
    <row r="777">
      <c r="C777" t="inlineStr">
        <is>
          <t>11.998.171/0001-78</t>
        </is>
      </c>
      <c r="D777" t="inlineStr">
        <is>
          <t>FG/A GESTORA DE RECURSOS LTDA</t>
        </is>
      </c>
      <c r="E777" t="inlineStr">
        <is>
          <t>--</t>
        </is>
      </c>
      <c r="F777" t="inlineStr">
        <is>
          <t>Gestor de Carteira</t>
        </is>
      </c>
      <c r="G777" t="inlineStr">
        <is>
          <t>SP</t>
        </is>
      </c>
      <c r="H777" t="inlineStr">
        <is>
          <t>SÃO PAULO</t>
        </is>
      </c>
      <c r="I777" t="inlineStr">
        <is>
          <t>16</t>
        </is>
      </c>
      <c r="J777" t="inlineStr">
        <is>
          <t>992042848</t>
        </is>
      </c>
      <c r="K777" t="inlineStr">
        <is>
          <t>analucia.tebalde@fga.com.br</t>
        </is>
      </c>
      <c r="L777" t="inlineStr">
        <is>
          <t>www.fga.com.br/gestora.html</t>
        </is>
      </c>
    </row>
    <row r="778">
      <c r="C778" t="inlineStr">
        <is>
          <t>54.672.856/0001-32</t>
        </is>
      </c>
      <c r="D778" t="inlineStr">
        <is>
          <t>FI CAPITAL LTDA.</t>
        </is>
      </c>
      <c r="E778" t="inlineStr">
        <is>
          <t>-----</t>
        </is>
      </c>
      <c r="F778" t="inlineStr">
        <is>
          <t>Gestor de Carteira</t>
        </is>
      </c>
      <c r="G778" t="inlineStr">
        <is>
          <t>SP</t>
        </is>
      </c>
      <c r="H778" t="inlineStr">
        <is>
          <t>SÃO PAULO</t>
        </is>
      </c>
      <c r="I778" t="inlineStr">
        <is>
          <t>11</t>
        </is>
      </c>
      <c r="J778" t="inlineStr">
        <is>
          <t>960631255</t>
        </is>
      </c>
      <c r="K778" t="inlineStr">
        <is>
          <t>contact@fiordcapital.com</t>
        </is>
      </c>
      <c r="L778" t="inlineStr">
        <is>
          <t>temporariamente sem web site</t>
        </is>
      </c>
    </row>
    <row r="779">
      <c r="C779" t="inlineStr">
        <is>
          <t>18.005.720/0001-05</t>
        </is>
      </c>
      <c r="D779" t="inlineStr">
        <is>
          <t>FIBRA ADMINISTRADORA DE CARTEIRA DE VALORES MOBILIÁRIOS LTDA</t>
        </is>
      </c>
      <c r="E779" t="inlineStr">
        <is>
          <t>FIBRA ASSET</t>
        </is>
      </c>
      <c r="F779" t="inlineStr">
        <is>
          <t>Administrador Fiduciário e Gestor de Carteira</t>
        </is>
      </c>
      <c r="G779" t="inlineStr">
        <is>
          <t>SP</t>
        </is>
      </c>
      <c r="H779" t="inlineStr">
        <is>
          <t>SÃO PAULO</t>
        </is>
      </c>
      <c r="I779" t="inlineStr">
        <is>
          <t>11</t>
        </is>
      </c>
      <c r="J779" t="inlineStr">
        <is>
          <t>38476921</t>
        </is>
      </c>
      <c r="K779" t="inlineStr">
        <is>
          <t>anna.cristina@fibraasset.com.br</t>
        </is>
      </c>
      <c r="L779" t="inlineStr">
        <is>
          <t>https://fibraasset.com.br/</t>
        </is>
      </c>
    </row>
    <row r="780">
      <c r="C780" t="inlineStr">
        <is>
          <t>35.713.661/0001-49</t>
        </is>
      </c>
      <c r="D780" t="inlineStr">
        <is>
          <t>FICTOR ASSET LTDA.</t>
        </is>
      </c>
      <c r="E780" t="inlineStr">
        <is>
          <t>FICTOR ASSET</t>
        </is>
      </c>
      <c r="F780" t="inlineStr">
        <is>
          <t>Gestor de Carteira</t>
        </is>
      </c>
      <c r="G780" t="inlineStr">
        <is>
          <t>SP</t>
        </is>
      </c>
      <c r="H780" t="inlineStr">
        <is>
          <t>SÃO PAULO</t>
        </is>
      </c>
      <c r="I780" t="inlineStr">
        <is>
          <t>11</t>
        </is>
      </c>
      <c r="J780" t="inlineStr">
        <is>
          <t>51024102</t>
        </is>
      </c>
      <c r="K780" t="inlineStr">
        <is>
          <t>davi.rufino@fictorasset.com.br</t>
        </is>
      </c>
      <c r="L780" t="inlineStr">
        <is>
          <t>www.fictorasset.com.br</t>
        </is>
      </c>
    </row>
    <row r="781">
      <c r="C781" t="inlineStr">
        <is>
          <t>32.582.247/0001-50</t>
        </is>
      </c>
      <c r="D781" t="inlineStr">
        <is>
          <t>FIDD ADMINISTRAÇÃO DE RECURSOS LTDA</t>
        </is>
      </c>
      <c r="E781" t="inlineStr">
        <is>
          <t>FIDD</t>
        </is>
      </c>
      <c r="F781" t="inlineStr">
        <is>
          <t>Administrador Fiduciário e Gestor de Carteira</t>
        </is>
      </c>
      <c r="G781" t="inlineStr">
        <is>
          <t>SP</t>
        </is>
      </c>
      <c r="H781" t="inlineStr">
        <is>
          <t>SÃO PAULO</t>
        </is>
      </c>
      <c r="I781" t="inlineStr">
        <is>
          <t>11</t>
        </is>
      </c>
      <c r="J781" t="inlineStr">
        <is>
          <t>23914181</t>
        </is>
      </c>
      <c r="K781" t="inlineStr">
        <is>
          <t>ana.racy@fiddgroup.com</t>
        </is>
      </c>
      <c r="L781" t="inlineStr">
        <is>
          <t>www.fiddgroup.com.br</t>
        </is>
      </c>
    </row>
    <row r="782">
      <c r="C782" t="inlineStr">
        <is>
          <t>10.140.735/0001-74</t>
        </is>
      </c>
      <c r="D782" t="inlineStr">
        <is>
          <t>FIDUC GESTÃO FIDUCIÁRIA S.A.</t>
        </is>
      </c>
      <c r="E782" t="inlineStr">
        <is>
          <t>FIDUC</t>
        </is>
      </c>
      <c r="F782" t="inlineStr">
        <is>
          <t>Gestor de Carteira</t>
        </is>
      </c>
      <c r="G782" t="inlineStr">
        <is>
          <t>SP</t>
        </is>
      </c>
      <c r="H782" t="inlineStr">
        <is>
          <t>SÃO PAULO</t>
        </is>
      </c>
      <c r="I782" t="inlineStr">
        <is>
          <t>11</t>
        </is>
      </c>
      <c r="J782" t="inlineStr">
        <is>
          <t>910210123</t>
        </is>
      </c>
      <c r="K782" t="inlineStr">
        <is>
          <t>compliance@fiduc.com.br</t>
        </is>
      </c>
      <c r="L782" t="inlineStr">
        <is>
          <t>fiduc.com.br</t>
        </is>
      </c>
    </row>
    <row r="783">
      <c r="C783" t="inlineStr">
        <is>
          <t>54.179.624/0001-47</t>
        </is>
      </c>
      <c r="D783" t="inlineStr">
        <is>
          <t>FIELD GESTORA DE RECURSOS LTDA.</t>
        </is>
      </c>
      <c r="E783" t="inlineStr">
        <is>
          <t>FIELD ASSET</t>
        </is>
      </c>
      <c r="F783" t="inlineStr">
        <is>
          <t>Gestor de Carteira</t>
        </is>
      </c>
      <c r="G783" t="inlineStr">
        <is>
          <t>SP</t>
        </is>
      </c>
      <c r="H783" t="inlineStr">
        <is>
          <t>SÃO PAULO</t>
        </is>
      </c>
      <c r="I783" t="inlineStr">
        <is>
          <t>11</t>
        </is>
      </c>
      <c r="J783" t="inlineStr">
        <is>
          <t>953084490</t>
        </is>
      </c>
      <c r="K783" t="inlineStr">
        <is>
          <t>nicolas.takeo@buritiinvestimentos.com.br</t>
        </is>
      </c>
      <c r="L783" t="inlineStr">
        <is>
          <t>www.fieldasset.com.br</t>
        </is>
      </c>
    </row>
    <row r="784">
      <c r="C784" t="inlineStr">
        <is>
          <t>21.891.835/0001-59</t>
        </is>
      </c>
      <c r="D784" t="inlineStr">
        <is>
          <t>FIERE INVESTIMENTOS LTDA</t>
        </is>
      </c>
      <c r="E784" t="inlineStr">
        <is>
          <t>FIERE INVESTIMENTOS LTDA</t>
        </is>
      </c>
      <c r="F784" t="inlineStr">
        <is>
          <t>Gestor de Carteira</t>
        </is>
      </c>
      <c r="G784" t="inlineStr">
        <is>
          <t>SP</t>
        </is>
      </c>
      <c r="H784" t="inlineStr">
        <is>
          <t>CAMPINAS</t>
        </is>
      </c>
      <c r="I784" t="inlineStr">
        <is>
          <t>11</t>
        </is>
      </c>
      <c r="J784" t="inlineStr">
        <is>
          <t>41183069</t>
        </is>
      </c>
      <c r="K784" t="inlineStr">
        <is>
          <t>gabriel.zaiden@fiere.com.br</t>
        </is>
      </c>
      <c r="L784" t="inlineStr">
        <is>
          <t>www.fiere.com.br</t>
        </is>
      </c>
    </row>
    <row r="785">
      <c r="C785" t="inlineStr">
        <is>
          <t>47.326.127/0001-69</t>
        </is>
      </c>
      <c r="D785" t="inlineStr">
        <is>
          <t>FIGTREE CAPITAL ADMINISTRAÇÃO DE RECURSOS LTDA.</t>
        </is>
      </c>
      <c r="E785" t="inlineStr">
        <is>
          <t>FIGTREE</t>
        </is>
      </c>
      <c r="F785" t="inlineStr">
        <is>
          <t>Gestor de Carteira</t>
        </is>
      </c>
      <c r="G785" t="inlineStr">
        <is>
          <t>SP</t>
        </is>
      </c>
      <c r="H785" t="inlineStr">
        <is>
          <t>SÃO PAULO</t>
        </is>
      </c>
      <c r="I785" t="inlineStr">
        <is>
          <t>11</t>
        </is>
      </c>
      <c r="J785" t="inlineStr">
        <is>
          <t>93837573</t>
        </is>
      </c>
      <c r="K785" t="inlineStr">
        <is>
          <t>carlos.kamalakian@figtreecapital.com.br</t>
        </is>
      </c>
      <c r="L785" t="inlineStr">
        <is>
          <t>www.figtreecapital.com.br</t>
        </is>
      </c>
    </row>
    <row r="786">
      <c r="C786" t="inlineStr">
        <is>
          <t>11.081.121/0001-21</t>
        </is>
      </c>
      <c r="D786" t="inlineStr">
        <is>
          <t>FINHEALTH GESTAO DE RECURSOS LTDA</t>
        </is>
      </c>
      <c r="E786" t="inlineStr">
        <is>
          <t>--</t>
        </is>
      </c>
      <c r="F786" t="inlineStr">
        <is>
          <t>Administrador Fiduciário e Gestor de Carteira</t>
        </is>
      </c>
      <c r="G786" t="inlineStr">
        <is>
          <t>SP</t>
        </is>
      </c>
      <c r="H786" t="inlineStr">
        <is>
          <t>SÃO PAULO</t>
        </is>
      </c>
      <c r="I786" t="inlineStr">
        <is>
          <t>21</t>
        </is>
      </c>
      <c r="J786" t="inlineStr">
        <is>
          <t>39889620</t>
        </is>
      </c>
      <c r="K786" t="inlineStr">
        <is>
          <t>gabriel.rodolfo@finvest.com.br</t>
        </is>
      </c>
      <c r="L786" t="inlineStr">
        <is>
          <t>www.finhealth.com.br</t>
        </is>
      </c>
    </row>
    <row r="787">
      <c r="C787" t="inlineStr">
        <is>
          <t>47.969.382/0001-20</t>
        </is>
      </c>
      <c r="D787" t="inlineStr">
        <is>
          <t>FIRST WHO CAPITAL ASSET MANAGEMENT LTDA.</t>
        </is>
      </c>
      <c r="E787" t="inlineStr">
        <is>
          <t>-----</t>
        </is>
      </c>
      <c r="F787" t="inlineStr">
        <is>
          <t>Gestor de Carteira</t>
        </is>
      </c>
      <c r="G787" t="inlineStr">
        <is>
          <t>SP</t>
        </is>
      </c>
      <c r="H787" t="inlineStr">
        <is>
          <t>SÃO PAULO</t>
        </is>
      </c>
      <c r="I787" t="inlineStr">
        <is>
          <t>11</t>
        </is>
      </c>
      <c r="J787" t="inlineStr">
        <is>
          <t>999420229</t>
        </is>
      </c>
      <c r="K787" t="inlineStr">
        <is>
          <t>cadu@fwcapital.com.br</t>
        </is>
      </c>
      <c r="L787" t="inlineStr">
        <is>
          <t>www.fwcapital.com.br</t>
        </is>
      </c>
    </row>
    <row r="788">
      <c r="C788" t="inlineStr">
        <is>
          <t>34.771.772/0001-49</t>
        </is>
      </c>
      <c r="D788" t="inlineStr">
        <is>
          <t>FL2 PARTNERS GESTORA DE RECURSOS LTDA.</t>
        </is>
      </c>
      <c r="E788" t="inlineStr">
        <is>
          <t>FL2 PARTNERS</t>
        </is>
      </c>
      <c r="F788" t="inlineStr">
        <is>
          <t>Gestor de Carteira</t>
        </is>
      </c>
      <c r="G788" t="inlineStr">
        <is>
          <t>SP</t>
        </is>
      </c>
      <c r="H788" t="inlineStr">
        <is>
          <t>SÃO PAULO</t>
        </is>
      </c>
      <c r="I788" t="inlineStr">
        <is>
          <t>11</t>
        </is>
      </c>
      <c r="J788" t="inlineStr">
        <is>
          <t>55555343</t>
        </is>
      </c>
      <c r="K788" t="inlineStr">
        <is>
          <t>financeiro@fl2partners.com.br</t>
        </is>
      </c>
      <c r="L788" t="inlineStr">
        <is>
          <t>www.fl2partners.com.br</t>
        </is>
      </c>
    </row>
    <row r="789">
      <c r="C789" t="inlineStr">
        <is>
          <t>64.606.686/0001-41</t>
        </is>
      </c>
      <c r="D789" t="inlineStr">
        <is>
          <t>FM Gestora de Recursos Ltda.</t>
        </is>
      </c>
      <c r="E789" t="inlineStr">
        <is>
          <t>-----</t>
        </is>
      </c>
      <c r="F789" t="inlineStr">
        <is>
          <t>Gestor de Carteira</t>
        </is>
      </c>
      <c r="G789" t="inlineStr">
        <is>
          <t>SP</t>
        </is>
      </c>
      <c r="H789" t="inlineStr">
        <is>
          <t>SÃO PAULO</t>
        </is>
      </c>
      <c r="I789" t="inlineStr">
        <is>
          <t>11</t>
        </is>
      </c>
      <c r="J789" t="inlineStr">
        <is>
          <t>999826086</t>
        </is>
      </c>
      <c r="K789" t="inlineStr">
        <is>
          <t>contato@fincere.com.br</t>
        </is>
      </c>
      <c r="L789" t="inlineStr">
        <is>
          <t>www.fincere.com.br</t>
        </is>
      </c>
    </row>
    <row r="790">
      <c r="C790" t="inlineStr">
        <is>
          <t>13.517.977/0001-22</t>
        </is>
      </c>
      <c r="D790" t="inlineStr">
        <is>
          <t>FORNAX ASSESSORIA LTDA.</t>
        </is>
      </c>
      <c r="E790" t="inlineStr">
        <is>
          <t>--</t>
        </is>
      </c>
      <c r="F790" t="inlineStr">
        <is>
          <t>Gestor de Carteira</t>
        </is>
      </c>
      <c r="G790" t="inlineStr">
        <is>
          <t>SP</t>
        </is>
      </c>
      <c r="H790" t="inlineStr">
        <is>
          <t>RIO DE JANEIRO</t>
        </is>
      </c>
      <c r="I790" t="inlineStr">
        <is>
          <t>21</t>
        </is>
      </c>
      <c r="J790" t="inlineStr">
        <is>
          <t>32350770</t>
        </is>
      </c>
      <c r="K790" t="inlineStr">
        <is>
          <t>atendimento@fornaxgestao.com.br</t>
        </is>
      </c>
      <c r="L790" t="inlineStr">
        <is>
          <t>https://www.fornaxgestao.com.br/</t>
        </is>
      </c>
    </row>
    <row r="791">
      <c r="C791" t="inlineStr">
        <is>
          <t>21.018.289/0001-46</t>
        </is>
      </c>
      <c r="D791" t="inlineStr">
        <is>
          <t>FORPUS CAPITAL GESTÃO DE RECURSOS LTDA.</t>
        </is>
      </c>
      <c r="E791" t="inlineStr">
        <is>
          <t>---</t>
        </is>
      </c>
      <c r="F791" t="inlineStr">
        <is>
          <t>Gestor de Carteira</t>
        </is>
      </c>
      <c r="G791" t="inlineStr">
        <is>
          <t>SP</t>
        </is>
      </c>
      <c r="H791" t="inlineStr">
        <is>
          <t>SÃO PAULO</t>
        </is>
      </c>
      <c r="I791" t="inlineStr">
        <is>
          <t>11</t>
        </is>
      </c>
      <c r="J791" t="inlineStr">
        <is>
          <t>23485400</t>
        </is>
      </c>
      <c r="K791" t="inlineStr">
        <is>
          <t>info@forpuscapital.com.br</t>
        </is>
      </c>
      <c r="L791" t="inlineStr">
        <is>
          <t>www.forpuscapital.com.br</t>
        </is>
      </c>
    </row>
    <row r="792">
      <c r="C792" t="inlineStr">
        <is>
          <t>07.462.720/0001-18</t>
        </is>
      </c>
      <c r="D792" t="inlineStr">
        <is>
          <t>FORS CAPITAL PARTNERS LTDA</t>
        </is>
      </c>
      <c r="E792" t="inlineStr">
        <is>
          <t>FORS CAPITAL</t>
        </is>
      </c>
      <c r="F792" t="inlineStr">
        <is>
          <t>Gestor de Carteira</t>
        </is>
      </c>
      <c r="G792" t="inlineStr">
        <is>
          <t>SP</t>
        </is>
      </c>
      <c r="H792" t="inlineStr">
        <is>
          <t>SÃO PAULO</t>
        </is>
      </c>
      <c r="I792" t="inlineStr">
        <is>
          <t>11</t>
        </is>
      </c>
      <c r="J792" t="inlineStr">
        <is>
          <t>982244766</t>
        </is>
      </c>
      <c r="K792" t="inlineStr">
        <is>
          <t>caio@forscapital.com.br</t>
        </is>
      </c>
      <c r="L792" t="inlineStr">
        <is>
          <t>www.forscapital.com.br</t>
        </is>
      </c>
    </row>
    <row r="793">
      <c r="C793" t="inlineStr">
        <is>
          <t>57.088.175/0001-10</t>
        </is>
      </c>
      <c r="D793" t="inlineStr">
        <is>
          <t>FORTIS GESTORA DE RECURSOS LTDA.</t>
        </is>
      </c>
      <c r="E793" t="inlineStr">
        <is>
          <t>FORTIS ASSET</t>
        </is>
      </c>
      <c r="F793" t="inlineStr">
        <is>
          <t>Gestor de Carteira</t>
        </is>
      </c>
      <c r="G793" t="inlineStr">
        <is>
          <t>SP</t>
        </is>
      </c>
      <c r="H793" t="inlineStr">
        <is>
          <t>SÃO PAULO</t>
        </is>
      </c>
      <c r="I793" t="inlineStr">
        <is>
          <t>11</t>
        </is>
      </c>
      <c r="J793" t="inlineStr">
        <is>
          <t>52395000</t>
        </is>
      </c>
      <c r="K793" t="inlineStr">
        <is>
          <t>contato@fortisasset.com.br</t>
        </is>
      </c>
      <c r="L793" t="inlineStr">
        <is>
          <t>www.fortisasset.com.br</t>
        </is>
      </c>
    </row>
    <row r="794">
      <c r="C794" t="inlineStr">
        <is>
          <t>35.646.759/0001-20</t>
        </is>
      </c>
      <c r="D794" t="inlineStr">
        <is>
          <t>FORTUNE GESTORA DE RECURSOS LTDA.</t>
        </is>
      </c>
      <c r="E794" t="inlineStr">
        <is>
          <t>-----</t>
        </is>
      </c>
      <c r="F794" t="inlineStr">
        <is>
          <t>Gestor de Carteira</t>
        </is>
      </c>
      <c r="G794" t="inlineStr">
        <is>
          <t>SP</t>
        </is>
      </c>
      <c r="H794" t="inlineStr">
        <is>
          <t>SÃO PAULO</t>
        </is>
      </c>
      <c r="I794" t="inlineStr">
        <is>
          <t>11</t>
        </is>
      </c>
      <c r="J794" t="inlineStr">
        <is>
          <t>40630826</t>
        </is>
      </c>
      <c r="K794" t="inlineStr">
        <is>
          <t>contato@fortunewm.com.br</t>
        </is>
      </c>
      <c r="L794" t="inlineStr">
        <is>
          <t>www.fortunewm.com.br</t>
        </is>
      </c>
    </row>
    <row r="795">
      <c r="C795" t="inlineStr">
        <is>
          <t>08.157.028/0001-49</t>
        </is>
      </c>
      <c r="D795" t="inlineStr">
        <is>
          <t>FRAM CAPITAL GESTÃO DE ATIVOS LTDA.</t>
        </is>
      </c>
      <c r="E795" t="inlineStr">
        <is>
          <t>FRAM CAPITAL GESTÃO DE ATIVOS LTDA.</t>
        </is>
      </c>
      <c r="F795" t="inlineStr">
        <is>
          <t>Gestor de Carteira</t>
        </is>
      </c>
      <c r="G795" t="inlineStr">
        <is>
          <t>SP</t>
        </is>
      </c>
      <c r="H795" t="inlineStr">
        <is>
          <t>SÃO PAULO</t>
        </is>
      </c>
      <c r="I795" t="inlineStr">
        <is>
          <t>11</t>
        </is>
      </c>
      <c r="J795" t="inlineStr">
        <is>
          <t>35133100</t>
        </is>
      </c>
      <c r="K795" t="inlineStr">
        <is>
          <t>contato@framcapital.com</t>
        </is>
      </c>
      <c r="L795" t="inlineStr">
        <is>
          <t>https://www.framcapital.com/</t>
        </is>
      </c>
    </row>
    <row r="796">
      <c r="C796" t="inlineStr">
        <is>
          <t>05.977.098/0001-55</t>
        </is>
      </c>
      <c r="D796" t="inlineStr">
        <is>
          <t>FRANKLIN TEMPLETON ALTERNATIVES BRASIL ADMINISTRAÇÃO DE INVESTIMENTOS LTDA.</t>
        </is>
      </c>
      <c r="E796" t="inlineStr">
        <is>
          <t>FRANKLIN TEMPLETON</t>
        </is>
      </c>
      <c r="F796" t="inlineStr">
        <is>
          <t>Gestor de Carteira</t>
        </is>
      </c>
      <c r="G796" t="inlineStr">
        <is>
          <t>SP</t>
        </is>
      </c>
      <c r="H796" t="inlineStr">
        <is>
          <t>SÃO PAULO</t>
        </is>
      </c>
      <c r="I796" t="inlineStr">
        <is>
          <t>11</t>
        </is>
      </c>
      <c r="J796" t="inlineStr">
        <is>
          <t>32060080</t>
        </is>
      </c>
      <c r="K796" t="inlineStr">
        <is>
          <t>franklinri@sri-fundservices.com</t>
        </is>
      </c>
      <c r="L796" t="inlineStr">
        <is>
          <t>https://www.franklintempleton.com.br/</t>
        </is>
      </c>
    </row>
    <row r="797">
      <c r="C797" t="inlineStr">
        <is>
          <t>30.342.314/0001-33</t>
        </is>
      </c>
      <c r="D797" t="inlineStr">
        <is>
          <t>FRONTEIRA - GESTÃO DE INVESTIMENTOS LTDA</t>
        </is>
      </c>
      <c r="E797" t="inlineStr">
        <is>
          <t>FRONTEIRA ASSET</t>
        </is>
      </c>
      <c r="F797" t="inlineStr">
        <is>
          <t>Gestor de Carteira</t>
        </is>
      </c>
      <c r="G797" t="inlineStr">
        <is>
          <t>SP</t>
        </is>
      </c>
      <c r="H797" t="inlineStr">
        <is>
          <t>SÃO PAULO</t>
        </is>
      </c>
      <c r="I797" t="inlineStr">
        <is>
          <t>11</t>
        </is>
      </c>
      <c r="J797" t="inlineStr">
        <is>
          <t>30446848</t>
        </is>
      </c>
      <c r="K797" t="inlineStr">
        <is>
          <t>contato@fronteirainvest.com.br</t>
        </is>
      </c>
      <c r="L797" t="inlineStr">
        <is>
          <t>www.fronteirainvest.com.br</t>
        </is>
      </c>
    </row>
    <row r="798">
      <c r="C798" t="inlineStr">
        <is>
          <t>08.561.710/0001-00</t>
        </is>
      </c>
      <c r="D798" t="inlineStr">
        <is>
          <t>FUNDAMENTAL INVESTIMENTOS LTDA.</t>
        </is>
      </c>
      <c r="E798" t="inlineStr">
        <is>
          <t>--</t>
        </is>
      </c>
      <c r="F798" t="inlineStr">
        <is>
          <t>Gestor de Carteira</t>
        </is>
      </c>
      <c r="G798" t="inlineStr">
        <is>
          <t>SP</t>
        </is>
      </c>
      <c r="H798" t="inlineStr">
        <is>
          <t>SÃO PAULO</t>
        </is>
      </c>
      <c r="I798" t="inlineStr">
        <is>
          <t>11</t>
        </is>
      </c>
      <c r="J798" t="inlineStr">
        <is>
          <t>35096600</t>
        </is>
      </c>
      <c r="K798" t="inlineStr">
        <is>
          <t>compliance@riobravo.com.br</t>
        </is>
      </c>
      <c r="L798" t="inlineStr">
        <is>
          <t>http://riobravo.com.br/default.aspx</t>
        </is>
      </c>
    </row>
    <row r="799">
      <c r="C799" t="inlineStr">
        <is>
          <t>48.818.002/0001-19</t>
        </is>
      </c>
      <c r="D799" t="inlineStr">
        <is>
          <t>FUTURUM CAPITAL GESTÃO DE ATIVOS LTDA</t>
        </is>
      </c>
      <c r="E799" t="inlineStr">
        <is>
          <t>FUTURUM CAPITAL</t>
        </is>
      </c>
      <c r="F799" t="inlineStr">
        <is>
          <t>Gestor de Carteira</t>
        </is>
      </c>
      <c r="G799" t="inlineStr">
        <is>
          <t>SP</t>
        </is>
      </c>
      <c r="H799" t="inlineStr">
        <is>
          <t>SÃO PAULO</t>
        </is>
      </c>
      <c r="I799" t="inlineStr">
        <is>
          <t>11</t>
        </is>
      </c>
      <c r="J799" t="inlineStr">
        <is>
          <t>30301820</t>
        </is>
      </c>
      <c r="K799" t="inlineStr">
        <is>
          <t>asset@futurum.capital</t>
        </is>
      </c>
      <c r="L799" t="inlineStr">
        <is>
          <t>https://www.futurum.capital/</t>
        </is>
      </c>
    </row>
    <row r="800">
      <c r="C800" t="inlineStr">
        <is>
          <t>61.723.906/0001-29</t>
        </is>
      </c>
      <c r="D800" t="inlineStr">
        <is>
          <t>Faros Gestão de Recursos Ltda.</t>
        </is>
      </c>
      <c r="E800" t="inlineStr">
        <is>
          <t>-----</t>
        </is>
      </c>
      <c r="F800" t="inlineStr">
        <is>
          <t>Gestor de Carteira</t>
        </is>
      </c>
      <c r="G800" t="inlineStr">
        <is>
          <t>SP</t>
        </is>
      </c>
      <c r="H800" t="inlineStr">
        <is>
          <t>SÃO PAULO</t>
        </is>
      </c>
      <c r="I800" t="inlineStr">
        <is>
          <t>11</t>
        </is>
      </c>
      <c r="J800" t="inlineStr">
        <is>
          <t>983355244</t>
        </is>
      </c>
      <c r="K800" t="inlineStr">
        <is>
          <t>ronaldo.arantes@farosmfo.com.br</t>
        </is>
      </c>
      <c r="L800" t="inlineStr">
        <is>
          <t>www.farosmfo.com.br</t>
        </is>
      </c>
    </row>
    <row r="801">
      <c r="C801" t="inlineStr">
        <is>
          <t>66.393.015/0001-75</t>
        </is>
      </c>
      <c r="D801" t="inlineStr">
        <is>
          <t>Ferox Capital Ltda.</t>
        </is>
      </c>
      <c r="E801" t="inlineStr">
        <is>
          <t>Ferox</t>
        </is>
      </c>
      <c r="F801" t="inlineStr">
        <is>
          <t>Gestor de Carteira</t>
        </is>
      </c>
      <c r="G801" t="inlineStr">
        <is>
          <t>SP</t>
        </is>
      </c>
      <c r="H801" t="inlineStr">
        <is>
          <t>SÃO PAULO</t>
        </is>
      </c>
      <c r="I801" t="inlineStr">
        <is>
          <t>11</t>
        </is>
      </c>
      <c r="J801" t="inlineStr">
        <is>
          <t>30740502</t>
        </is>
      </c>
      <c r="K801" t="inlineStr">
        <is>
          <t>ferox@feroxcapital.com.br</t>
        </is>
      </c>
      <c r="L801" t="inlineStr">
        <is>
          <t>www.feroxcapital.com.br</t>
        </is>
      </c>
    </row>
    <row r="802">
      <c r="C802" t="inlineStr">
        <is>
          <t>07.437.241/0001-41</t>
        </is>
      </c>
      <c r="D802" t="inlineStr">
        <is>
          <t>Franklin Templeton Brasil Ltda.</t>
        </is>
      </c>
      <c r="E802" t="inlineStr">
        <is>
          <t>Franklin Templeton Brasil Ltda.</t>
        </is>
      </c>
      <c r="F802" t="inlineStr">
        <is>
          <t>Administrador Fiduciário e Gestor de Carteira</t>
        </is>
      </c>
      <c r="G802" t="inlineStr">
        <is>
          <t>SP</t>
        </is>
      </c>
      <c r="H802" t="inlineStr">
        <is>
          <t>SÃO PAULO</t>
        </is>
      </c>
      <c r="I802" t="inlineStr">
        <is>
          <t>11</t>
        </is>
      </c>
      <c r="J802" t="inlineStr">
        <is>
          <t>34785272</t>
        </is>
      </c>
      <c r="K802" t="inlineStr">
        <is>
          <t>wacompliancesaopaulo@westernasset.com</t>
        </is>
      </c>
      <c r="L802" t="inlineStr">
        <is>
          <t>https://www.franklintempleton.com.br/</t>
        </is>
      </c>
    </row>
    <row r="803">
      <c r="C803" t="inlineStr">
        <is>
          <t>57.274.715/0001-50</t>
        </is>
      </c>
      <c r="D803" t="inlineStr">
        <is>
          <t>Fulwood Capital Partners Gestora de Recursos Ltda.</t>
        </is>
      </c>
      <c r="E803" t="inlineStr">
        <is>
          <t>Fulwood Capital Partners</t>
        </is>
      </c>
      <c r="F803" t="inlineStr">
        <is>
          <t>Gestor de Carteira</t>
        </is>
      </c>
      <c r="G803" t="inlineStr">
        <is>
          <t>SP</t>
        </is>
      </c>
      <c r="H803" t="inlineStr">
        <is>
          <t>SÃO PAULO</t>
        </is>
      </c>
      <c r="I803" t="inlineStr">
        <is>
          <t>11</t>
        </is>
      </c>
      <c r="J803" t="inlineStr">
        <is>
          <t>23442999</t>
        </is>
      </c>
      <c r="K803" t="inlineStr">
        <is>
          <t>ouvidoria@fulwoodcp.com.br</t>
        </is>
      </c>
      <c r="L803" t="inlineStr">
        <is>
          <t>www.fulwood.com.br</t>
        </is>
      </c>
    </row>
    <row r="804">
      <c r="C804" t="inlineStr">
        <is>
          <t>61.095.233/0001-00</t>
        </is>
      </c>
      <c r="D804" t="inlineStr">
        <is>
          <t>Future e Legacy Multi Family Office Gestão de Recursos Ltda.</t>
        </is>
      </c>
      <c r="E804" t="inlineStr">
        <is>
          <t>---</t>
        </is>
      </c>
      <c r="F804" t="inlineStr">
        <is>
          <t>Gestor de Carteira</t>
        </is>
      </c>
      <c r="G804" t="inlineStr">
        <is>
          <t>SP</t>
        </is>
      </c>
      <c r="H804" t="inlineStr">
        <is>
          <t>SÃO PAULO</t>
        </is>
      </c>
      <c r="I804" t="inlineStr">
        <is>
          <t>11</t>
        </is>
      </c>
      <c r="J804" t="inlineStr">
        <is>
          <t>986443303</t>
        </is>
      </c>
      <c r="K804" t="inlineStr">
        <is>
          <t>info@flmfo.com</t>
        </is>
      </c>
      <c r="L804" t="inlineStr">
        <is>
          <t>www.flmfo.com</t>
        </is>
      </c>
    </row>
    <row r="805">
      <c r="C805" t="inlineStr">
        <is>
          <t>10.936.487/0001-72</t>
        </is>
      </c>
      <c r="D805" t="inlineStr">
        <is>
          <t>G10 ADMINISTRADORA DE RECURSOS LTDA</t>
        </is>
      </c>
      <c r="E805" t="inlineStr">
        <is>
          <t>--</t>
        </is>
      </c>
      <c r="F805" t="inlineStr">
        <is>
          <t>Gestor de Carteira</t>
        </is>
      </c>
      <c r="G805" t="inlineStr">
        <is>
          <t>SP</t>
        </is>
      </c>
      <c r="H805" t="inlineStr">
        <is>
          <t>SÃO PAULO</t>
        </is>
      </c>
      <c r="I805" t="inlineStr">
        <is>
          <t>11</t>
        </is>
      </c>
      <c r="J805" t="inlineStr">
        <is>
          <t>30786121</t>
        </is>
      </c>
      <c r="K805" t="inlineStr">
        <is>
          <t>rvidal@g10fundos.com.br</t>
        </is>
      </c>
      <c r="L805" t="inlineStr">
        <is>
          <t>www.g10fundos.com.br</t>
        </is>
      </c>
    </row>
    <row r="806">
      <c r="C806" t="inlineStr">
        <is>
          <t>09.446.129/0001-00</t>
        </is>
      </c>
      <c r="D806" t="inlineStr">
        <is>
          <t>G5 ADMINISTRADORA DE RECURSOS LTDA.</t>
        </is>
      </c>
      <c r="E806" t="inlineStr">
        <is>
          <t>G5 ADMINISTRADORA DE RECURSOS LTDA.</t>
        </is>
      </c>
      <c r="F806" t="inlineStr">
        <is>
          <t>Gestor de Carteira</t>
        </is>
      </c>
      <c r="G806" t="inlineStr">
        <is>
          <t>SP</t>
        </is>
      </c>
      <c r="H806" t="inlineStr">
        <is>
          <t>SÃO PAULO</t>
        </is>
      </c>
      <c r="I806" t="inlineStr">
        <is>
          <t>11</t>
        </is>
      </c>
      <c r="J806" t="inlineStr">
        <is>
          <t>30146868</t>
        </is>
      </c>
      <c r="K806" t="inlineStr">
        <is>
          <t>juridicomfo@g5partners.com</t>
        </is>
      </c>
      <c r="L806" t="inlineStr">
        <is>
          <t>www.g5partners.com</t>
        </is>
      </c>
    </row>
    <row r="807">
      <c r="C807" t="inlineStr">
        <is>
          <t>66.653.496/0001-00</t>
        </is>
      </c>
      <c r="D807" t="inlineStr">
        <is>
          <t>G5 Gestão de Recursos de Crédito Ltda.</t>
        </is>
      </c>
      <c r="E807" t="inlineStr">
        <is>
          <t>-----</t>
        </is>
      </c>
      <c r="F807" t="inlineStr">
        <is>
          <t>Gestor de Carteira</t>
        </is>
      </c>
      <c r="G807" t="inlineStr">
        <is>
          <t>SP</t>
        </is>
      </c>
      <c r="H807" t="inlineStr">
        <is>
          <t>SÃO PAULO</t>
        </is>
      </c>
      <c r="I807" t="inlineStr">
        <is>
          <t>11</t>
        </is>
      </c>
      <c r="J807" t="inlineStr">
        <is>
          <t>30146868</t>
        </is>
      </c>
      <c r="K807" t="inlineStr">
        <is>
          <t>juridicomfo@g5partners.com</t>
        </is>
      </c>
      <c r="L807" t="inlineStr">
        <is>
          <t>www.g5partners.com</t>
        </is>
      </c>
    </row>
    <row r="808">
      <c r="C808" t="inlineStr">
        <is>
          <t>08.696.063/0001-36</t>
        </is>
      </c>
      <c r="D808" t="inlineStr">
        <is>
          <t>G5 Partners Consultoria e Participações Ltda.</t>
        </is>
      </c>
      <c r="E808" t="inlineStr">
        <is>
          <t>-----</t>
        </is>
      </c>
      <c r="F808" t="inlineStr">
        <is>
          <t>Gestor de Carteira</t>
        </is>
      </c>
      <c r="G808" t="inlineStr">
        <is>
          <t>SP</t>
        </is>
      </c>
      <c r="H808" t="inlineStr">
        <is>
          <t>SÃO PAULO</t>
        </is>
      </c>
      <c r="I808" t="inlineStr">
        <is>
          <t>11</t>
        </is>
      </c>
      <c r="J808" t="inlineStr">
        <is>
          <t>31657009</t>
        </is>
      </c>
      <c r="K808" t="inlineStr">
        <is>
          <t>juridicomfo@g5partners.com</t>
        </is>
      </c>
      <c r="L808" t="inlineStr">
        <is>
          <t>www.g5partners.com</t>
        </is>
      </c>
    </row>
    <row r="809">
      <c r="C809" t="inlineStr">
        <is>
          <t>32.706.879/0001-88</t>
        </is>
      </c>
      <c r="D809" t="inlineStr">
        <is>
          <t>GALAPAGOS CAPITAL INVESTIMENTOS E PARTICIPAÇÕES LTDA.</t>
        </is>
      </c>
      <c r="E809" t="inlineStr">
        <is>
          <t>GALAPAGOS CAPITAL</t>
        </is>
      </c>
      <c r="F809" t="inlineStr">
        <is>
          <t>Gestor de Carteira</t>
        </is>
      </c>
      <c r="G809" t="inlineStr">
        <is>
          <t>SP</t>
        </is>
      </c>
      <c r="H809" t="inlineStr">
        <is>
          <t>SÃO PAULO</t>
        </is>
      </c>
      <c r="I809" t="inlineStr">
        <is>
          <t>11</t>
        </is>
      </c>
      <c r="J809" t="inlineStr">
        <is>
          <t>37772088</t>
        </is>
      </c>
      <c r="K809" t="inlineStr">
        <is>
          <t>rogerio.goulart@galapagoscapital.com</t>
        </is>
      </c>
      <c r="L809" t="inlineStr">
        <is>
          <t>www.galapagoscapital.com</t>
        </is>
      </c>
    </row>
    <row r="810">
      <c r="C810" t="inlineStr">
        <is>
          <t>29.158.123/0001-37</t>
        </is>
      </c>
      <c r="D810" t="inlineStr">
        <is>
          <t>GALAPAGOS INVESTMENTS SOLUTIONS LTDA.</t>
        </is>
      </c>
      <c r="E810" t="inlineStr">
        <is>
          <t>GALAPAGOS INVESTMENTS SOLUTIONS LTDA.</t>
        </is>
      </c>
      <c r="F810" t="inlineStr">
        <is>
          <t>Gestor de Carteira</t>
        </is>
      </c>
      <c r="G810" t="inlineStr">
        <is>
          <t>SP</t>
        </is>
      </c>
      <c r="H810" t="inlineStr">
        <is>
          <t>SÃO PAULO</t>
        </is>
      </c>
      <c r="I810" t="inlineStr">
        <is>
          <t>11</t>
        </is>
      </c>
      <c r="J810" t="inlineStr">
        <is>
          <t>37772088</t>
        </is>
      </c>
      <c r="K810" t="inlineStr">
        <is>
          <t>rafael.silva@galapagoscapital.com</t>
        </is>
      </c>
      <c r="L810" t="inlineStr">
        <is>
          <t>www.galapagoscapital.com/investment-solutions/</t>
        </is>
      </c>
    </row>
    <row r="811">
      <c r="C811" t="inlineStr">
        <is>
          <t>05.794.902/0001-60</t>
        </is>
      </c>
      <c r="D811" t="inlineStr">
        <is>
          <t>GALAPAGOS MULTI FAMILY OFFICE LTDA</t>
        </is>
      </c>
      <c r="E811" t="inlineStr">
        <is>
          <t>--</t>
        </is>
      </c>
      <c r="F811" t="inlineStr">
        <is>
          <t>Gestor de Carteira</t>
        </is>
      </c>
      <c r="G811" t="inlineStr">
        <is>
          <t>SP</t>
        </is>
      </c>
      <c r="H811" t="inlineStr">
        <is>
          <t>SÃO PAULO</t>
        </is>
      </c>
      <c r="I811" t="inlineStr">
        <is>
          <t>11</t>
        </is>
      </c>
      <c r="J811" t="inlineStr">
        <is>
          <t>37772088</t>
        </is>
      </c>
      <c r="K811" t="inlineStr">
        <is>
          <t>itamar.pacheco@galapagoscapital.com</t>
        </is>
      </c>
      <c r="L811" t="inlineStr">
        <is>
          <t>https://galapagoscapital.com/</t>
        </is>
      </c>
    </row>
    <row r="812">
      <c r="C812" t="inlineStr">
        <is>
          <t>11.438.570/0001-84</t>
        </is>
      </c>
      <c r="D812" t="inlineStr">
        <is>
          <t>GALAPAGOS WEALTH MANAGEMENT GESTÃO DE INVESTIMENTOS LTDA</t>
        </is>
      </c>
      <c r="E812" t="inlineStr">
        <is>
          <t>GALAPAGOS WEALTH MANAGEMENT</t>
        </is>
      </c>
      <c r="F812" t="inlineStr">
        <is>
          <t>Gestor de Carteira</t>
        </is>
      </c>
      <c r="G812" t="inlineStr">
        <is>
          <t>SP</t>
        </is>
      </c>
      <c r="H812" t="inlineStr">
        <is>
          <t>SÃO PAULO</t>
        </is>
      </c>
      <c r="I812" t="inlineStr">
        <is>
          <t>11</t>
        </is>
      </c>
      <c r="J812" t="inlineStr">
        <is>
          <t>37773607</t>
        </is>
      </c>
      <c r="K812" t="inlineStr">
        <is>
          <t>itamar.pacheco@galapagoscapital.com</t>
        </is>
      </c>
      <c r="L812" t="inlineStr">
        <is>
          <t>www.galapagoscapital.com</t>
        </is>
      </c>
    </row>
    <row r="813">
      <c r="C813" t="inlineStr">
        <is>
          <t>12.489.853/0001-18</t>
        </is>
      </c>
      <c r="D813" t="inlineStr">
        <is>
          <t>GALLOWAY CAPITAL GESTORA DE RECURSOS LTDA.</t>
        </is>
      </c>
      <c r="E813" t="inlineStr">
        <is>
          <t>GALLOWAY CAPITAL</t>
        </is>
      </c>
      <c r="F813" t="inlineStr">
        <is>
          <t>Gestor de Carteira</t>
        </is>
      </c>
      <c r="G813" t="inlineStr">
        <is>
          <t>SP</t>
        </is>
      </c>
      <c r="H813" t="inlineStr">
        <is>
          <t>SÃO PAULO</t>
        </is>
      </c>
      <c r="I813" t="inlineStr">
        <is>
          <t>11</t>
        </is>
      </c>
      <c r="J813" t="inlineStr">
        <is>
          <t>977717046</t>
        </is>
      </c>
      <c r="K813" t="inlineStr">
        <is>
          <t>ulisses.deoliveira@galloway.com.br</t>
        </is>
      </c>
      <c r="L813" t="inlineStr">
        <is>
          <t>www.galloway.com.br</t>
        </is>
      </c>
    </row>
    <row r="814">
      <c r="C814" t="inlineStr">
        <is>
          <t>31.439.560/0001-70</t>
        </is>
      </c>
      <c r="D814" t="inlineStr">
        <is>
          <t>GALOP CAPITAL LTDA.</t>
        </is>
      </c>
      <c r="E814" t="inlineStr">
        <is>
          <t>GALOP CAPITAL LTDA.</t>
        </is>
      </c>
      <c r="F814" t="inlineStr">
        <is>
          <t>Gestor de Carteira</t>
        </is>
      </c>
      <c r="G814" t="inlineStr">
        <is>
          <t>SP</t>
        </is>
      </c>
      <c r="H814" t="inlineStr">
        <is>
          <t>SÃO PAULO</t>
        </is>
      </c>
      <c r="I814" t="inlineStr">
        <is>
          <t>11</t>
        </is>
      </c>
      <c r="J814" t="inlineStr">
        <is>
          <t>41184544</t>
        </is>
      </c>
      <c r="K814" t="inlineStr">
        <is>
          <t>jhcf@galop.capital</t>
        </is>
      </c>
      <c r="L814" t="inlineStr">
        <is>
          <t>www.galop.capital</t>
        </is>
      </c>
    </row>
    <row r="815">
      <c r="C815" t="inlineStr">
        <is>
          <t>22.982.196/0001-08</t>
        </is>
      </c>
      <c r="D815" t="inlineStr">
        <is>
          <t>GALOPPO GESTÃO DE RECURSOS LTDA</t>
        </is>
      </c>
      <c r="E815" t="inlineStr">
        <is>
          <t>GALOPPO</t>
        </is>
      </c>
      <c r="F815" t="inlineStr">
        <is>
          <t>Gestor de Carteira</t>
        </is>
      </c>
      <c r="G815" t="inlineStr">
        <is>
          <t>SP</t>
        </is>
      </c>
      <c r="H815" t="inlineStr">
        <is>
          <t>SÃO PAULO</t>
        </is>
      </c>
      <c r="I815" t="inlineStr">
        <is>
          <t>11</t>
        </is>
      </c>
      <c r="J815" t="inlineStr">
        <is>
          <t>51719595</t>
        </is>
      </c>
      <c r="K815" t="inlineStr">
        <is>
          <t>rafael.magalhaes@bluecapgestao.com.br</t>
        </is>
      </c>
      <c r="L815" t="inlineStr">
        <is>
          <t>www.galoppo.com.br</t>
        </is>
      </c>
    </row>
    <row r="816">
      <c r="C816" t="inlineStr">
        <is>
          <t>38.304.730/0001-59</t>
        </is>
      </c>
      <c r="D816" t="inlineStr">
        <is>
          <t>GAMA CAPITAL GESTÃO DE RECURSOS LTDA.</t>
        </is>
      </c>
      <c r="E816" t="inlineStr">
        <is>
          <t>-----</t>
        </is>
      </c>
      <c r="F816" t="inlineStr">
        <is>
          <t>Gestor de Carteira</t>
        </is>
      </c>
      <c r="G816" t="inlineStr">
        <is>
          <t>SP</t>
        </is>
      </c>
      <c r="H816" t="inlineStr">
        <is>
          <t>SÃO PAULO</t>
        </is>
      </c>
      <c r="I816" t="inlineStr">
        <is>
          <t>11</t>
        </is>
      </c>
      <c r="J816" t="inlineStr">
        <is>
          <t>31812617</t>
        </is>
      </c>
      <c r="K816" t="inlineStr">
        <is>
          <t>contato@gama.capital</t>
        </is>
      </c>
      <c r="L816" t="inlineStr">
        <is>
          <t>https://gama.capital/</t>
        </is>
      </c>
    </row>
    <row r="817">
      <c r="C817" t="inlineStr">
        <is>
          <t>08.885.512/0001-94</t>
        </is>
      </c>
      <c r="D817" t="inlineStr">
        <is>
          <t>GAMA INVESTIMENTOS LTDA.</t>
        </is>
      </c>
      <c r="E817" t="inlineStr">
        <is>
          <t>--</t>
        </is>
      </c>
      <c r="F817" t="inlineStr">
        <is>
          <t>Gestor de Carteira</t>
        </is>
      </c>
      <c r="G817" t="inlineStr">
        <is>
          <t>SP</t>
        </is>
      </c>
      <c r="H817" t="inlineStr">
        <is>
          <t>SÃO PAULO</t>
        </is>
      </c>
      <c r="I817" t="inlineStr">
        <is>
          <t>11</t>
        </is>
      </c>
      <c r="J817" t="inlineStr">
        <is>
          <t>52429020</t>
        </is>
      </c>
      <c r="K817" t="inlineStr">
        <is>
          <t>compliance@gamainvestimentos.com.br</t>
        </is>
      </c>
      <c r="L817" t="inlineStr">
        <is>
          <t>http://gamainvestimentos.com.br/</t>
        </is>
      </c>
    </row>
    <row r="818">
      <c r="C818" t="inlineStr">
        <is>
          <t>55.963.761/0001-30</t>
        </is>
      </c>
      <c r="D818" t="inlineStr">
        <is>
          <t>GARD2N ASSET LTDA.</t>
        </is>
      </c>
      <c r="E818" t="inlineStr">
        <is>
          <t>GARD2N</t>
        </is>
      </c>
      <c r="F818" t="inlineStr">
        <is>
          <t>Gestor de Carteira</t>
        </is>
      </c>
      <c r="G818" t="inlineStr">
        <is>
          <t>SP</t>
        </is>
      </c>
      <c r="H818" t="inlineStr">
        <is>
          <t>SÃO PAULO</t>
        </is>
      </c>
      <c r="I818" t="inlineStr">
        <is>
          <t>11</t>
        </is>
      </c>
      <c r="J818" t="inlineStr">
        <is>
          <t>31336700</t>
        </is>
      </c>
      <c r="K818" t="inlineStr">
        <is>
          <t>exp@contabilcb.com.br</t>
        </is>
      </c>
      <c r="L818" t="inlineStr">
        <is>
          <t>www.gard2n.com</t>
        </is>
      </c>
    </row>
    <row r="819">
      <c r="C819" t="inlineStr">
        <is>
          <t>17.516.277/0001-74</t>
        </is>
      </c>
      <c r="D819" t="inlineStr">
        <is>
          <t>GARIN INVESTIMENTOS LTDA</t>
        </is>
      </c>
      <c r="E819" t="inlineStr">
        <is>
          <t>-- GARIN MULTI FAMILY OFFICE</t>
        </is>
      </c>
      <c r="F819" t="inlineStr">
        <is>
          <t>Gestor de Carteira</t>
        </is>
      </c>
      <c r="G819" t="inlineStr">
        <is>
          <t>SP</t>
        </is>
      </c>
      <c r="H819" t="inlineStr">
        <is>
          <t>SÃO PAULO</t>
        </is>
      </c>
      <c r="I819" t="inlineStr">
        <is>
          <t>11</t>
        </is>
      </c>
      <c r="J819" t="inlineStr">
        <is>
          <t>48589757</t>
        </is>
      </c>
      <c r="K819" t="inlineStr">
        <is>
          <t>andre.mamed@garininvestimentos.com.br</t>
        </is>
      </c>
      <c r="L819" t="inlineStr">
        <is>
          <t>www.garininvestimentos.com.br</t>
        </is>
      </c>
    </row>
    <row r="820">
      <c r="C820" t="inlineStr">
        <is>
          <t>22.084.858/0001-14</t>
        </is>
      </c>
      <c r="D820" t="inlineStr">
        <is>
          <t>GATEINVEST GESTÃO DE RECURSOS LTDA.</t>
        </is>
      </c>
      <c r="E820" t="inlineStr">
        <is>
          <t>GATEINVEST</t>
        </is>
      </c>
      <c r="F820" t="inlineStr">
        <is>
          <t>Gestor de Carteira</t>
        </is>
      </c>
      <c r="G820" t="inlineStr">
        <is>
          <t>SP</t>
        </is>
      </c>
      <c r="H820" t="inlineStr">
        <is>
          <t>SÃO PAULO</t>
        </is>
      </c>
      <c r="I820" t="inlineStr">
        <is>
          <t>11</t>
        </is>
      </c>
      <c r="J820" t="inlineStr">
        <is>
          <t>30713404</t>
        </is>
      </c>
      <c r="K820" t="inlineStr">
        <is>
          <t>mazironi@gateinvest.com.br</t>
        </is>
      </c>
      <c r="L820" t="inlineStr">
        <is>
          <t>www.gateinvest.com.br</t>
        </is>
      </c>
    </row>
    <row r="821">
      <c r="C821" t="inlineStr">
        <is>
          <t>21.052.737/0001-28</t>
        </is>
      </c>
      <c r="D821" t="inlineStr">
        <is>
          <t>GAUSS CAPITAL GESTORA DE RECURSOS LTDA</t>
        </is>
      </c>
      <c r="E821" t="inlineStr">
        <is>
          <t>GAUSS CAPITAL GESTORA DE RECURSOS LTDA</t>
        </is>
      </c>
      <c r="F821" t="inlineStr">
        <is>
          <t>Gestor de Carteira</t>
        </is>
      </c>
      <c r="G821" t="inlineStr">
        <is>
          <t>SP</t>
        </is>
      </c>
      <c r="H821" t="inlineStr">
        <is>
          <t>SÃO PAULO</t>
        </is>
      </c>
      <c r="I821" t="inlineStr">
        <is>
          <t>11</t>
        </is>
      </c>
      <c r="J821" t="inlineStr">
        <is>
          <t>52257260</t>
        </is>
      </c>
      <c r="K821" t="inlineStr">
        <is>
          <t>ri@gausscapital.com.br</t>
        </is>
      </c>
      <c r="L821" t="inlineStr">
        <is>
          <t>www.gausscapital.com.br</t>
        </is>
      </c>
    </row>
    <row r="822">
      <c r="C822" t="inlineStr">
        <is>
          <t>39.766.560/0001-97</t>
        </is>
      </c>
      <c r="D822" t="inlineStr">
        <is>
          <t>GAZIT BRASIL ASSET MANAGEMENT LTDA.</t>
        </is>
      </c>
      <c r="E822" t="inlineStr">
        <is>
          <t>GAZIT BRASIL ASSET MANAGEMENT LTDA.</t>
        </is>
      </c>
      <c r="F822" t="inlineStr">
        <is>
          <t>Gestor de Carteira</t>
        </is>
      </c>
      <c r="G822" t="inlineStr">
        <is>
          <t>SP</t>
        </is>
      </c>
      <c r="H822" t="inlineStr">
        <is>
          <t>SÃO PAULO</t>
        </is>
      </c>
      <c r="I822" t="inlineStr">
        <is>
          <t>11</t>
        </is>
      </c>
      <c r="J822" t="inlineStr">
        <is>
          <t>35080800</t>
        </is>
      </c>
      <c r="K822" t="inlineStr">
        <is>
          <t>gazitasset@gazitbrasil.com</t>
        </is>
      </c>
      <c r="L822" t="inlineStr">
        <is>
          <t>www.gazitasset.com.br</t>
        </is>
      </c>
    </row>
    <row r="823">
      <c r="C823" t="inlineStr">
        <is>
          <t>39.720.860/0001-35</t>
        </is>
      </c>
      <c r="D823" t="inlineStr">
        <is>
          <t>GCB CAPITAL GESTÃO DE RECURSOS DE VALORES MOBILIÁRIOS LTDA.</t>
        </is>
      </c>
      <c r="E823" t="inlineStr">
        <is>
          <t>-----</t>
        </is>
      </c>
      <c r="F823" t="inlineStr">
        <is>
          <t>Gestor de Carteira</t>
        </is>
      </c>
      <c r="G823" t="inlineStr">
        <is>
          <t>SP</t>
        </is>
      </c>
      <c r="H823" t="inlineStr">
        <is>
          <t>SÃO PAULO</t>
        </is>
      </c>
      <c r="I823" t="inlineStr">
        <is>
          <t>11</t>
        </is>
      </c>
      <c r="J823" t="inlineStr">
        <is>
          <t>25004699</t>
        </is>
      </c>
      <c r="K823" t="inlineStr">
        <is>
          <t>juridico@gcbinvestimentos.com</t>
        </is>
      </c>
      <c r="L823" t="inlineStr">
        <is>
          <t>https://gcbcapital.com.br</t>
        </is>
      </c>
    </row>
    <row r="824">
      <c r="C824" t="inlineStr">
        <is>
          <t>34.001.455/0001-43</t>
        </is>
      </c>
      <c r="D824" t="inlineStr">
        <is>
          <t>GCS GESTÃO DE RECURSOS E INTERMEDIAÇÃO DE NEGÓCIOS EIRELI</t>
        </is>
      </c>
      <c r="E824" t="inlineStr">
        <is>
          <t>GCS CAPITAL</t>
        </is>
      </c>
      <c r="F824" t="inlineStr">
        <is>
          <t>Gestor de Carteira</t>
        </is>
      </c>
      <c r="G824" t="inlineStr">
        <is>
          <t>SP</t>
        </is>
      </c>
      <c r="H824" t="inlineStr">
        <is>
          <t>SÃO PAULO</t>
        </is>
      </c>
      <c r="I824" t="inlineStr">
        <is>
          <t>11</t>
        </is>
      </c>
      <c r="J824" t="inlineStr">
        <is>
          <t>51981010</t>
        </is>
      </c>
      <c r="K824" t="inlineStr">
        <is>
          <t>contato@gcscapital.com.br</t>
        </is>
      </c>
      <c r="L824" t="inlineStr">
        <is>
          <t>www.gcscapital.com.br</t>
        </is>
      </c>
    </row>
    <row r="825">
      <c r="C825" t="inlineStr">
        <is>
          <t>51.921.562/0001-09</t>
        </is>
      </c>
      <c r="D825" t="inlineStr">
        <is>
          <t>GDFX INVESTIMENTOS GESTÃO DE RECURSOS LTDA.</t>
        </is>
      </c>
      <c r="E825" t="inlineStr">
        <is>
          <t>GDFX ASSET MANAGEMENT</t>
        </is>
      </c>
      <c r="F825" t="inlineStr">
        <is>
          <t>Gestor de Carteira</t>
        </is>
      </c>
      <c r="G825" t="inlineStr">
        <is>
          <t>SP</t>
        </is>
      </c>
      <c r="H825" t="inlineStr">
        <is>
          <t>SÃO PAULO</t>
        </is>
      </c>
      <c r="I825" t="inlineStr">
        <is>
          <t>11</t>
        </is>
      </c>
      <c r="J825" t="inlineStr">
        <is>
          <t>973436264</t>
        </is>
      </c>
      <c r="K825" t="inlineStr">
        <is>
          <t>joaopeixoto@peixotoneto.com.br</t>
        </is>
      </c>
      <c r="L825" t="inlineStr">
        <is>
          <t>temporariamente sem web site</t>
        </is>
      </c>
    </row>
    <row r="826">
      <c r="C826" t="inlineStr">
        <is>
          <t>16.712.461/0001-27</t>
        </is>
      </c>
      <c r="D826" t="inlineStr">
        <is>
          <t>GEF BRASIL INVESTIMENTOS LTDA</t>
        </is>
      </c>
      <c r="E826" t="inlineStr">
        <is>
          <t>--</t>
        </is>
      </c>
      <c r="F826" t="inlineStr">
        <is>
          <t>Gestor de Carteira</t>
        </is>
      </c>
      <c r="G826" t="inlineStr">
        <is>
          <t>SP</t>
        </is>
      </c>
      <c r="H826" t="inlineStr">
        <is>
          <t>SÃO PAULO</t>
        </is>
      </c>
      <c r="I826" t="inlineStr">
        <is>
          <t>11</t>
        </is>
      </c>
      <c r="J826" t="inlineStr">
        <is>
          <t>30730444</t>
        </is>
      </c>
      <c r="K826" t="inlineStr">
        <is>
          <t>awadih@gefcapital.com</t>
        </is>
      </c>
      <c r="L826" t="inlineStr">
        <is>
          <t>https://www.gefcapital.com</t>
        </is>
      </c>
    </row>
    <row r="827">
      <c r="C827" t="inlineStr">
        <is>
          <t>39.454.389/0001-80</t>
        </is>
      </c>
      <c r="D827" t="inlineStr">
        <is>
          <t>GENERATION JUST CLIMATE LTDA.</t>
        </is>
      </c>
      <c r="E827" t="inlineStr">
        <is>
          <t>GENERATION JUST CLIMATE LTDA.</t>
        </is>
      </c>
      <c r="F827" t="inlineStr">
        <is>
          <t>Gestor de Carteira</t>
        </is>
      </c>
      <c r="G827" t="inlineStr">
        <is>
          <t>SP</t>
        </is>
      </c>
      <c r="H827" t="inlineStr">
        <is>
          <t>SÃO PAULO</t>
        </is>
      </c>
      <c r="I827" t="inlineStr">
        <is>
          <t>11</t>
        </is>
      </c>
      <c r="J827" t="inlineStr">
        <is>
          <t>972581968</t>
        </is>
      </c>
      <c r="K827" t="inlineStr">
        <is>
          <t>natalia.pascoal@justclimate.com</t>
        </is>
      </c>
      <c r="L827" t="inlineStr">
        <is>
          <t>www.gkpar.com</t>
        </is>
      </c>
    </row>
    <row r="828">
      <c r="C828" t="inlineStr">
        <is>
          <t>16.995.968/0001-35</t>
        </is>
      </c>
      <c r="D828" t="inlineStr">
        <is>
          <t>GENESIS CAPITAL GESTORA DE RECURSOS LTDA.</t>
        </is>
      </c>
      <c r="E828" t="inlineStr">
        <is>
          <t>GENESIS CAPITAL</t>
        </is>
      </c>
      <c r="F828" t="inlineStr">
        <is>
          <t>Gestor de Carteira</t>
        </is>
      </c>
      <c r="G828" t="inlineStr">
        <is>
          <t>SP</t>
        </is>
      </c>
      <c r="H828" t="inlineStr">
        <is>
          <t>SÃO PAULO</t>
        </is>
      </c>
      <c r="I828" t="inlineStr">
        <is>
          <t>11</t>
        </is>
      </c>
      <c r="J828" t="inlineStr">
        <is>
          <t>49939400</t>
        </is>
      </c>
      <c r="K828" t="inlineStr">
        <is>
          <t>contato@genesiscapital.com.br</t>
        </is>
      </c>
      <c r="L828" t="inlineStr">
        <is>
          <t>www.genesiscapital.com.br</t>
        </is>
      </c>
    </row>
    <row r="829">
      <c r="C829" t="inlineStr">
        <is>
          <t>22.119.959/0001-83</t>
        </is>
      </c>
      <c r="D829" t="inlineStr">
        <is>
          <t>GENIAL GESTÃO LTDA.</t>
        </is>
      </c>
      <c r="E829" t="inlineStr">
        <is>
          <t>-----</t>
        </is>
      </c>
      <c r="F829" t="inlineStr">
        <is>
          <t>Gestor de Carteira</t>
        </is>
      </c>
      <c r="G829" t="inlineStr">
        <is>
          <t>SP</t>
        </is>
      </c>
      <c r="H829" t="inlineStr">
        <is>
          <t>SÃO PAULO</t>
        </is>
      </c>
      <c r="I829" t="inlineStr">
        <is>
          <t>11</t>
        </is>
      </c>
      <c r="J829" t="inlineStr">
        <is>
          <t>32068000</t>
        </is>
      </c>
      <c r="K829" t="inlineStr">
        <is>
          <t>complianceassets@genial.com.vc</t>
        </is>
      </c>
      <c r="L829" t="inlineStr">
        <is>
          <t>www.genialasset.com.br</t>
        </is>
      </c>
    </row>
    <row r="830">
      <c r="C830" t="inlineStr">
        <is>
          <t>34.276.448/0001-54</t>
        </is>
      </c>
      <c r="D830" t="inlineStr">
        <is>
          <t>GENOA CAPITAL GESTORA DE RECURSOS LTDA</t>
        </is>
      </c>
      <c r="E830" t="inlineStr">
        <is>
          <t>-</t>
        </is>
      </c>
      <c r="F830" t="inlineStr">
        <is>
          <t>Gestor de Carteira</t>
        </is>
      </c>
      <c r="G830" t="inlineStr">
        <is>
          <t>SP</t>
        </is>
      </c>
      <c r="H830" t="inlineStr">
        <is>
          <t>SÃO PAULO</t>
        </is>
      </c>
      <c r="I830" t="inlineStr">
        <is>
          <t>11</t>
        </is>
      </c>
      <c r="J830" t="inlineStr">
        <is>
          <t>40405000</t>
        </is>
      </c>
      <c r="K830" t="inlineStr">
        <is>
          <t>compliance@genoacapital.com.br</t>
        </is>
      </c>
      <c r="L830" t="inlineStr">
        <is>
          <t>genoacapital.com.br</t>
        </is>
      </c>
    </row>
    <row r="831">
      <c r="C831" t="inlineStr">
        <is>
          <t>53.012.603/0001-70</t>
        </is>
      </c>
      <c r="D831" t="inlineStr">
        <is>
          <t>GENUINAMENTE TECH GESTÃO DE RECURSOS LTDA.</t>
        </is>
      </c>
      <c r="E831" t="inlineStr">
        <is>
          <t>BIG BETS</t>
        </is>
      </c>
      <c r="F831" t="inlineStr">
        <is>
          <t>Gestor de Carteira</t>
        </is>
      </c>
      <c r="G831" t="inlineStr">
        <is>
          <t>SP</t>
        </is>
      </c>
      <c r="H831" t="inlineStr">
        <is>
          <t>SÃO PAULO</t>
        </is>
      </c>
      <c r="I831" t="inlineStr">
        <is>
          <t>11</t>
        </is>
      </c>
      <c r="J831" t="inlineStr">
        <is>
          <t>974363388</t>
        </is>
      </c>
      <c r="K831" t="inlineStr">
        <is>
          <t>alexandre@bigbets.com.br</t>
        </is>
      </c>
      <c r="L831" t="inlineStr">
        <is>
          <t>www.bigbets.tech</t>
        </is>
      </c>
    </row>
    <row r="832">
      <c r="C832" t="inlineStr">
        <is>
          <t>05.063.437/0001-98</t>
        </is>
      </c>
      <c r="D832" t="inlineStr">
        <is>
          <t>GENÈVE ASSET MANAGEMENT</t>
        </is>
      </c>
      <c r="E832" t="inlineStr">
        <is>
          <t>GENÈVE ASSET MANAGEMENT LTDA</t>
        </is>
      </c>
      <c r="F832" t="inlineStr">
        <is>
          <t>Gestor de Carteira</t>
        </is>
      </c>
      <c r="G832" t="inlineStr">
        <is>
          <t>SP</t>
        </is>
      </c>
      <c r="H832" t="inlineStr">
        <is>
          <t>SÃO PAULO</t>
        </is>
      </c>
      <c r="I832" t="inlineStr">
        <is>
          <t>11</t>
        </is>
      </c>
      <c r="J832" t="inlineStr">
        <is>
          <t>38329015</t>
        </is>
      </c>
      <c r="K832" t="inlineStr">
        <is>
          <t>claudio.garcez@geneveasset.com.br</t>
        </is>
      </c>
      <c r="L832" t="inlineStr">
        <is>
          <t>http://www.geneveasset.com.br</t>
        </is>
      </c>
    </row>
    <row r="833">
      <c r="C833" t="inlineStr">
        <is>
          <t>19.331.654/0001-26</t>
        </is>
      </c>
      <c r="D833" t="inlineStr">
        <is>
          <t>GEO CAPITAL GESTORA DE RECURSOS LTDA</t>
        </is>
      </c>
      <c r="E833" t="inlineStr">
        <is>
          <t>GEO CAPITAL</t>
        </is>
      </c>
      <c r="F833" t="inlineStr">
        <is>
          <t>Gestor de Carteira</t>
        </is>
      </c>
      <c r="G833" t="inlineStr">
        <is>
          <t>SP</t>
        </is>
      </c>
      <c r="H833" t="inlineStr">
        <is>
          <t>SÃO PAULO</t>
        </is>
      </c>
      <c r="I833" t="inlineStr">
        <is>
          <t>11</t>
        </is>
      </c>
      <c r="J833" t="inlineStr">
        <is>
          <t>25321065</t>
        </is>
      </c>
      <c r="K833" t="inlineStr">
        <is>
          <t>operacoes@geocapital.com.br</t>
        </is>
      </c>
      <c r="L833" t="inlineStr">
        <is>
          <t>www.geocapital.com.br</t>
        </is>
      </c>
    </row>
    <row r="834">
      <c r="C834" t="inlineStr">
        <is>
          <t>10.467.534/0001-86</t>
        </is>
      </c>
      <c r="D834" t="inlineStr">
        <is>
          <t>GERIBÁ INVESTIMENTOS LTDA</t>
        </is>
      </c>
      <c r="E834" t="inlineStr">
        <is>
          <t>--</t>
        </is>
      </c>
      <c r="F834" t="inlineStr">
        <is>
          <t>Gestor de Carteira</t>
        </is>
      </c>
      <c r="G834" t="inlineStr">
        <is>
          <t>SP</t>
        </is>
      </c>
      <c r="H834" t="inlineStr">
        <is>
          <t>SÃO PAULO</t>
        </is>
      </c>
      <c r="I834" t="inlineStr">
        <is>
          <t>11</t>
        </is>
      </c>
      <c r="J834" t="inlineStr">
        <is>
          <t>34785950</t>
        </is>
      </c>
      <c r="K834" t="inlineStr">
        <is>
          <t>sazevedo@geribainvest.com</t>
        </is>
      </c>
      <c r="L834" t="inlineStr">
        <is>
          <t>http://geribainvest.com.br/</t>
        </is>
      </c>
    </row>
    <row r="835">
      <c r="C835" t="inlineStr">
        <is>
          <t>37.654.166/0001-31</t>
        </is>
      </c>
      <c r="D835" t="inlineStr">
        <is>
          <t>GHT4 ASSET MANAGEMENT LTDA.</t>
        </is>
      </c>
      <c r="E835" t="inlineStr">
        <is>
          <t>GHT4 ASSET</t>
        </is>
      </c>
      <c r="F835" t="inlineStr">
        <is>
          <t>Gestor de Carteira</t>
        </is>
      </c>
      <c r="G835" t="inlineStr">
        <is>
          <t>SP</t>
        </is>
      </c>
      <c r="H835" t="inlineStr">
        <is>
          <t>SÃO PAULO</t>
        </is>
      </c>
      <c r="I835" t="inlineStr">
        <is>
          <t>11</t>
        </is>
      </c>
      <c r="J835" t="inlineStr">
        <is>
          <t>30801500</t>
        </is>
      </c>
      <c r="K835" t="inlineStr">
        <is>
          <t>contato@expoentecapital.com.br</t>
        </is>
      </c>
      <c r="L835" t="inlineStr">
        <is>
          <t>https://ght4.com/</t>
        </is>
      </c>
    </row>
    <row r="836">
      <c r="C836" t="inlineStr">
        <is>
          <t>10.807.094/0001-69</t>
        </is>
      </c>
      <c r="D836" t="inlineStr">
        <is>
          <t>GHT4 WEALTH MANAGEMENT LTDA.</t>
        </is>
      </c>
      <c r="E836" t="inlineStr">
        <is>
          <t>GHT4 WEALTH</t>
        </is>
      </c>
      <c r="F836" t="inlineStr">
        <is>
          <t>Gestor de Carteira</t>
        </is>
      </c>
      <c r="G836" t="inlineStr">
        <is>
          <t>SP</t>
        </is>
      </c>
      <c r="H836" t="inlineStr">
        <is>
          <t>SÃO PAULO</t>
        </is>
      </c>
      <c r="I836" t="inlineStr">
        <is>
          <t>11</t>
        </is>
      </c>
      <c r="J836" t="inlineStr">
        <is>
          <t>30801500</t>
        </is>
      </c>
      <c r="K836" t="inlineStr">
        <is>
          <t>contato@loyall.com.br</t>
        </is>
      </c>
      <c r="L836" t="inlineStr">
        <is>
          <t>https://ght4.com/</t>
        </is>
      </c>
    </row>
    <row r="837">
      <c r="C837" t="inlineStr">
        <is>
          <t>17.021.922/0001-88</t>
        </is>
      </c>
      <c r="D837" t="inlineStr">
        <is>
          <t>GIANT STEPS CAPITAL INVESTIMENTOS</t>
        </is>
      </c>
      <c r="E837" t="inlineStr">
        <is>
          <t>GIANT STEPS CAPITAL</t>
        </is>
      </c>
      <c r="F837" t="inlineStr">
        <is>
          <t>Gestor de Carteira</t>
        </is>
      </c>
      <c r="G837" t="inlineStr">
        <is>
          <t>SP</t>
        </is>
      </c>
      <c r="H837" t="inlineStr">
        <is>
          <t>SÃO PAULO</t>
        </is>
      </c>
      <c r="I837" t="inlineStr">
        <is>
          <t>11</t>
        </is>
      </c>
      <c r="J837" t="inlineStr">
        <is>
          <t>25332820</t>
        </is>
      </c>
      <c r="K837" t="inlineStr">
        <is>
          <t>compliance@gscap.com.br</t>
        </is>
      </c>
      <c r="L837" t="inlineStr">
        <is>
          <t>www.gscap.com.br</t>
        </is>
      </c>
    </row>
    <row r="838">
      <c r="C838" t="inlineStr">
        <is>
          <t>10.234.475/0001-04</t>
        </is>
      </c>
      <c r="D838" t="inlineStr">
        <is>
          <t>GL ASSET GESTÃO DE ATIVOS LTDA.</t>
        </is>
      </c>
      <c r="E838" t="inlineStr">
        <is>
          <t>--</t>
        </is>
      </c>
      <c r="F838" t="inlineStr">
        <is>
          <t>Gestor de Carteira</t>
        </is>
      </c>
      <c r="G838" t="inlineStr">
        <is>
          <t>SP</t>
        </is>
      </c>
      <c r="H838" t="inlineStr">
        <is>
          <t>SÃO PAULO</t>
        </is>
      </c>
      <c r="I838" t="inlineStr">
        <is>
          <t>11</t>
        </is>
      </c>
      <c r="J838" t="inlineStr">
        <is>
          <t>30979249</t>
        </is>
      </c>
      <c r="K838" t="inlineStr">
        <is>
          <t>ddias@glasset.com.br</t>
        </is>
      </c>
    </row>
    <row r="839">
      <c r="C839" t="inlineStr">
        <is>
          <t>09.095.455/0001-02</t>
        </is>
      </c>
      <c r="D839" t="inlineStr">
        <is>
          <t>GLOBAL X BRASIL GESTORA DE INVESTIMENTOS LTDA.</t>
        </is>
      </c>
      <c r="E839" t="inlineStr">
        <is>
          <t>--</t>
        </is>
      </c>
      <c r="F839" t="inlineStr">
        <is>
          <t>Gestor de Carteira</t>
        </is>
      </c>
      <c r="G839" t="inlineStr">
        <is>
          <t>SP</t>
        </is>
      </c>
      <c r="H839" t="inlineStr">
        <is>
          <t>SÃO PAULO</t>
        </is>
      </c>
      <c r="I839" t="inlineStr">
        <is>
          <t>11</t>
        </is>
      </c>
      <c r="J839" t="inlineStr">
        <is>
          <t>26088500</t>
        </is>
      </c>
      <c r="K839" t="inlineStr">
        <is>
          <t>compliancebrazil@globalxetfs.com.br</t>
        </is>
      </c>
      <c r="L839" t="inlineStr">
        <is>
          <t>https://globalxetfs.com.br/local-asset-manager/</t>
        </is>
      </c>
    </row>
    <row r="840">
      <c r="C840" t="inlineStr">
        <is>
          <t>13.478.471/0001-51</t>
        </is>
      </c>
      <c r="D840" t="inlineStr">
        <is>
          <t>GLP CAPITAL PARTNERS GESTÃO DE RECURSOS E ADMINISTRAÇÃO IMOBILIÁRIA LTDA.</t>
        </is>
      </c>
      <c r="E840" t="inlineStr">
        <is>
          <t>GLP CAPITAL PARTNERS GESTÃO DE RECURSOS E ADMINISTRAÇÃO IMOBILIÁRIA LTDA.</t>
        </is>
      </c>
      <c r="F840" t="inlineStr">
        <is>
          <t>Gestor de Carteira</t>
        </is>
      </c>
      <c r="G840" t="inlineStr">
        <is>
          <t>SP</t>
        </is>
      </c>
      <c r="H840" t="inlineStr">
        <is>
          <t>SÃO PAULO</t>
        </is>
      </c>
      <c r="I840" t="inlineStr">
        <is>
          <t>11</t>
        </is>
      </c>
      <c r="J840" t="inlineStr">
        <is>
          <t>35003700</t>
        </is>
      </c>
      <c r="K840" t="inlineStr">
        <is>
          <t>mventura@gcp.com</t>
        </is>
      </c>
      <c r="L840" t="inlineStr">
        <is>
          <t>https://www.glp.com/br/compliance-e-risco</t>
        </is>
      </c>
    </row>
    <row r="841">
      <c r="C841" t="inlineStr">
        <is>
          <t>19.910.578/0001-03</t>
        </is>
      </c>
      <c r="D841" t="inlineStr">
        <is>
          <t>GOLDEN ASSET GESTORA DE RECURSOS LTDA.</t>
        </is>
      </c>
      <c r="E841" t="inlineStr">
        <is>
          <t>GOLDEN ASSET GESTORA DE RECURSOS</t>
        </is>
      </c>
      <c r="F841" t="inlineStr">
        <is>
          <t>Gestor de Carteira</t>
        </is>
      </c>
      <c r="G841" t="inlineStr">
        <is>
          <t>SP</t>
        </is>
      </c>
      <c r="H841" t="inlineStr">
        <is>
          <t>SÃO PAULO</t>
        </is>
      </c>
      <c r="I841" t="inlineStr">
        <is>
          <t>11</t>
        </is>
      </c>
      <c r="J841" t="inlineStr">
        <is>
          <t>36601900</t>
        </is>
      </c>
      <c r="K841" t="inlineStr">
        <is>
          <t>rina@asialp.com.br</t>
        </is>
      </c>
      <c r="L841" t="inlineStr">
        <is>
          <t>https://www.goldenasset.com.br/</t>
        </is>
      </c>
    </row>
    <row r="842">
      <c r="C842" t="inlineStr">
        <is>
          <t>20.105.116/0001-00</t>
        </is>
      </c>
      <c r="D842" t="inlineStr">
        <is>
          <t>GOODMAN CONSULTORIA, PARTICIPAÇÕES E ADMINISTRAÇÃO DE VM LTDA</t>
        </is>
      </c>
      <c r="E842" t="inlineStr">
        <is>
          <t>GOODMAN</t>
        </is>
      </c>
      <c r="F842" t="inlineStr">
        <is>
          <t>Gestor de Carteira</t>
        </is>
      </c>
      <c r="G842" t="inlineStr">
        <is>
          <t>SP</t>
        </is>
      </c>
      <c r="H842" t="inlineStr">
        <is>
          <t>SÃO PAULO</t>
        </is>
      </c>
      <c r="I842" t="inlineStr">
        <is>
          <t>11</t>
        </is>
      </c>
      <c r="J842" t="inlineStr">
        <is>
          <t>37092599</t>
        </is>
      </c>
      <c r="K842" t="inlineStr">
        <is>
          <t>edith.bertoletti@goodman.com</t>
        </is>
      </c>
      <c r="L842" t="inlineStr">
        <is>
          <t>www.goodman.com.br</t>
        </is>
      </c>
    </row>
    <row r="843">
      <c r="C843" t="inlineStr">
        <is>
          <t>30.038.003/0001-85</t>
        </is>
      </c>
      <c r="D843" t="inlineStr">
        <is>
          <t>GOW CAPITAL GESTÃO DE RECURSOS E CONSULTORIA LTDA.</t>
        </is>
      </c>
      <c r="E843" t="inlineStr">
        <is>
          <t>GOW CAPITAL</t>
        </is>
      </c>
      <c r="F843" t="inlineStr">
        <is>
          <t>Gestor de Carteira</t>
        </is>
      </c>
      <c r="G843" t="inlineStr">
        <is>
          <t>SP</t>
        </is>
      </c>
      <c r="H843" t="inlineStr">
        <is>
          <t>SÃO PAULO</t>
        </is>
      </c>
      <c r="I843" t="inlineStr">
        <is>
          <t>11</t>
        </is>
      </c>
      <c r="J843" t="inlineStr">
        <is>
          <t>30446445</t>
        </is>
      </c>
      <c r="K843" t="inlineStr">
        <is>
          <t>contato@gowcapital.com</t>
        </is>
      </c>
      <c r="L843" t="inlineStr">
        <is>
          <t>www.gowcapital.com</t>
        </is>
      </c>
    </row>
    <row r="844">
      <c r="C844" t="inlineStr">
        <is>
          <t>07.755.775/0001-16</t>
        </is>
      </c>
      <c r="D844" t="inlineStr">
        <is>
          <t>GP INVESTIMENTOS LTDA.</t>
        </is>
      </c>
      <c r="E844" t="inlineStr">
        <is>
          <t>GP INVESTIMENTOS LTDA.</t>
        </is>
      </c>
      <c r="F844" t="inlineStr">
        <is>
          <t>Gestor de Carteira</t>
        </is>
      </c>
      <c r="G844" t="inlineStr">
        <is>
          <t>SP</t>
        </is>
      </c>
      <c r="H844" t="inlineStr">
        <is>
          <t>SÃO PAULO</t>
        </is>
      </c>
      <c r="I844" t="inlineStr">
        <is>
          <t>11</t>
        </is>
      </c>
      <c r="J844" t="inlineStr">
        <is>
          <t>35565505</t>
        </is>
      </c>
      <c r="K844" t="inlineStr">
        <is>
          <t>notice@gp-investments.com</t>
        </is>
      </c>
      <c r="L844" t="inlineStr">
        <is>
          <t>www.gp.com.br</t>
        </is>
      </c>
    </row>
    <row r="845">
      <c r="C845" t="inlineStr">
        <is>
          <t>15.403.817/0001-88</t>
        </is>
      </c>
      <c r="D845" t="inlineStr">
        <is>
          <t>GRAPHEN INVESTIMENTOS LTDA.</t>
        </is>
      </c>
      <c r="E845" t="inlineStr">
        <is>
          <t>GRAPHEN INVESTIMENTOS</t>
        </is>
      </c>
      <c r="F845" t="inlineStr">
        <is>
          <t>Gestor de Carteira</t>
        </is>
      </c>
      <c r="G845" t="inlineStr">
        <is>
          <t>SP</t>
        </is>
      </c>
      <c r="H845" t="inlineStr">
        <is>
          <t>SÃO PAULO</t>
        </is>
      </c>
      <c r="I845" t="inlineStr">
        <is>
          <t>11</t>
        </is>
      </c>
      <c r="J845" t="inlineStr">
        <is>
          <t>35217090</t>
        </is>
      </c>
      <c r="K845" t="inlineStr">
        <is>
          <t>paulo.pigosse@grapheninvestimentos.com.br</t>
        </is>
      </c>
      <c r="L845" t="inlineStr">
        <is>
          <t>www.grapheninvestimentos.com.br</t>
        </is>
      </c>
    </row>
    <row r="846">
      <c r="C846" t="inlineStr">
        <is>
          <t>35.487.714/0001-50</t>
        </is>
      </c>
      <c r="D846" t="inlineStr">
        <is>
          <t>GREEN ALTERNATIVE INVESTMENTS ASSET MANAGEMENT S.A.</t>
        </is>
      </c>
      <c r="E846" t="inlineStr">
        <is>
          <t>GREEN ALTERNATIVI INVESTMENTS ASSET MANAGEMENT S.A.</t>
        </is>
      </c>
      <c r="F846" t="inlineStr">
        <is>
          <t>Gestor de Carteira</t>
        </is>
      </c>
      <c r="G846" t="inlineStr">
        <is>
          <t>SP</t>
        </is>
      </c>
      <c r="H846" t="inlineStr">
        <is>
          <t>SÃO PAULO</t>
        </is>
      </c>
      <c r="I846" t="inlineStr">
        <is>
          <t>11</t>
        </is>
      </c>
      <c r="J846" t="inlineStr">
        <is>
          <t>55557820</t>
        </is>
      </c>
      <c r="K846" t="inlineStr">
        <is>
          <t>rm@green.com.ai</t>
        </is>
      </c>
      <c r="L846" t="inlineStr">
        <is>
          <t>www.green.com.ai</t>
        </is>
      </c>
    </row>
    <row r="847">
      <c r="C847" t="inlineStr">
        <is>
          <t>50.824.824/0001-54</t>
        </is>
      </c>
      <c r="D847" t="inlineStr">
        <is>
          <t>GREEN ROCK GESTÃO DE RECURSOS LTDA.</t>
        </is>
      </c>
      <c r="E847" t="inlineStr">
        <is>
          <t>-----</t>
        </is>
      </c>
      <c r="F847" t="inlineStr">
        <is>
          <t>Gestor de Carteira</t>
        </is>
      </c>
      <c r="G847" t="inlineStr">
        <is>
          <t>SP</t>
        </is>
      </c>
      <c r="H847" t="inlineStr">
        <is>
          <t>SÃO PAULO</t>
        </is>
      </c>
      <c r="I847" t="inlineStr">
        <is>
          <t>11</t>
        </is>
      </c>
      <c r="J847" t="inlineStr">
        <is>
          <t>30512792</t>
        </is>
      </c>
      <c r="K847" t="inlineStr">
        <is>
          <t>bruno@greenrock.vc</t>
        </is>
      </c>
      <c r="L847" t="inlineStr">
        <is>
          <t>www.greenrock.vc</t>
        </is>
      </c>
    </row>
    <row r="848">
      <c r="C848" t="inlineStr">
        <is>
          <t>39.314.405/0001-30</t>
        </is>
      </c>
      <c r="D848" t="inlineStr">
        <is>
          <t>GRIF CAPITAL GESTORA DE RECURSOS LTDA.</t>
        </is>
      </c>
      <c r="E848" t="inlineStr">
        <is>
          <t>-----</t>
        </is>
      </c>
      <c r="F848" t="inlineStr">
        <is>
          <t>Gestor de Carteira</t>
        </is>
      </c>
      <c r="G848" t="inlineStr">
        <is>
          <t>SP</t>
        </is>
      </c>
      <c r="H848" t="inlineStr">
        <is>
          <t>SÃO PAULO</t>
        </is>
      </c>
      <c r="I848" t="inlineStr">
        <is>
          <t>11</t>
        </is>
      </c>
      <c r="J848" t="inlineStr">
        <is>
          <t>42402547</t>
        </is>
      </c>
      <c r="K848" t="inlineStr">
        <is>
          <t>contato@grifcapital.com</t>
        </is>
      </c>
      <c r="L848" t="inlineStr">
        <is>
          <t>www.grifcapital.com.br</t>
        </is>
      </c>
    </row>
    <row r="849">
      <c r="C849" t="inlineStr">
        <is>
          <t>22.057.987/0001-13</t>
        </is>
      </c>
      <c r="D849" t="inlineStr">
        <is>
          <t>GROU CAPITAL GESTORA DE RECURSOS LTDA.</t>
        </is>
      </c>
      <c r="E849" t="inlineStr">
        <is>
          <t>--</t>
        </is>
      </c>
      <c r="F849" t="inlineStr">
        <is>
          <t>Gestor de Carteira</t>
        </is>
      </c>
      <c r="G849" t="inlineStr">
        <is>
          <t>SP</t>
        </is>
      </c>
      <c r="H849" t="inlineStr">
        <is>
          <t>SÃO PAULO</t>
        </is>
      </c>
      <c r="I849" t="inlineStr">
        <is>
          <t>11</t>
        </is>
      </c>
      <c r="J849" t="inlineStr">
        <is>
          <t>981290123</t>
        </is>
      </c>
      <c r="K849" t="inlineStr">
        <is>
          <t>tcunha@groucapital.com</t>
        </is>
      </c>
      <c r="L849" t="inlineStr">
        <is>
          <t>www.groucapital.com.br</t>
        </is>
      </c>
    </row>
    <row r="850">
      <c r="C850" t="inlineStr">
        <is>
          <t>44.532.998/0001-40</t>
        </is>
      </c>
      <c r="D850" t="inlineStr">
        <is>
          <t>GROW REAL ESTATE INVESTMENTS LTDA.</t>
        </is>
      </c>
      <c r="E850" t="inlineStr">
        <is>
          <t>-----</t>
        </is>
      </c>
      <c r="F850" t="inlineStr">
        <is>
          <t>Gestor de Carteira</t>
        </is>
      </c>
      <c r="G850" t="inlineStr">
        <is>
          <t>SP</t>
        </is>
      </c>
      <c r="H850" t="inlineStr">
        <is>
          <t>SÃO PAULO</t>
        </is>
      </c>
      <c r="I850" t="inlineStr">
        <is>
          <t>11</t>
        </is>
      </c>
      <c r="J850" t="inlineStr">
        <is>
          <t>45024408</t>
        </is>
      </c>
      <c r="K850" t="inlineStr">
        <is>
          <t>contato@growinvest.com.br</t>
        </is>
      </c>
      <c r="L850" t="inlineStr">
        <is>
          <t>www.growinvest.com.br</t>
        </is>
      </c>
    </row>
    <row r="851">
      <c r="C851" t="inlineStr">
        <is>
          <t>43.739.164/0001-48</t>
        </is>
      </c>
      <c r="D851" t="inlineStr">
        <is>
          <t>GRÃO GESTÃO DE RECURSOS LTDA.</t>
        </is>
      </c>
      <c r="E851" t="inlineStr">
        <is>
          <t>-----</t>
        </is>
      </c>
      <c r="F851" t="inlineStr">
        <is>
          <t>Gestor de Carteira</t>
        </is>
      </c>
      <c r="G851" t="inlineStr">
        <is>
          <t>SP</t>
        </is>
      </c>
      <c r="H851" t="inlineStr">
        <is>
          <t>SÃO PAULO</t>
        </is>
      </c>
      <c r="I851" t="inlineStr">
        <is>
          <t>11</t>
        </is>
      </c>
      <c r="J851" t="inlineStr">
        <is>
          <t>25016339</t>
        </is>
      </c>
      <c r="K851" t="inlineStr">
        <is>
          <t>operacionalasset@grao.com.br</t>
        </is>
      </c>
      <c r="L851" t="inlineStr">
        <is>
          <t>www.grao.com.br</t>
        </is>
      </c>
    </row>
    <row r="852">
      <c r="C852" t="inlineStr">
        <is>
          <t>09.060.383/0001-68</t>
        </is>
      </c>
      <c r="D852" t="inlineStr">
        <is>
          <t>GTI ADMINISTRAÇÃO DE RECURSOS LTDA</t>
        </is>
      </c>
      <c r="E852" t="inlineStr">
        <is>
          <t>GTI</t>
        </is>
      </c>
      <c r="F852" t="inlineStr">
        <is>
          <t>Gestor de Carteira</t>
        </is>
      </c>
      <c r="G852" t="inlineStr">
        <is>
          <t>SP</t>
        </is>
      </c>
      <c r="H852" t="inlineStr">
        <is>
          <t>SÃO PAULO</t>
        </is>
      </c>
      <c r="I852" t="inlineStr">
        <is>
          <t>11</t>
        </is>
      </c>
      <c r="J852" t="inlineStr">
        <is>
          <t>30781058</t>
        </is>
      </c>
      <c r="K852" t="inlineStr">
        <is>
          <t>gti@gtinvest.com.br</t>
        </is>
      </c>
      <c r="L852" t="inlineStr">
        <is>
          <t>www.gtinvest.com.br</t>
        </is>
      </c>
    </row>
    <row r="853">
      <c r="C853" t="inlineStr">
        <is>
          <t>54.882.123/0001-22</t>
        </is>
      </c>
      <c r="D853" t="inlineStr">
        <is>
          <t>GUARDIAN CRÉDITO LTDA.</t>
        </is>
      </c>
      <c r="E853" t="inlineStr">
        <is>
          <t>GUARDIAN CRÉDITO</t>
        </is>
      </c>
      <c r="F853" t="inlineStr">
        <is>
          <t>Gestor de Carteira</t>
        </is>
      </c>
      <c r="G853" t="inlineStr">
        <is>
          <t>SP</t>
        </is>
      </c>
      <c r="H853" t="inlineStr">
        <is>
          <t>SÃO PAULO</t>
        </is>
      </c>
      <c r="I853" t="inlineStr">
        <is>
          <t>11</t>
        </is>
      </c>
      <c r="J853" t="inlineStr">
        <is>
          <t>30988900</t>
        </is>
      </c>
      <c r="K853" t="inlineStr">
        <is>
          <t>lb@guardian-asset.com</t>
        </is>
      </c>
      <c r="L853" t="inlineStr">
        <is>
          <t>www.guardian-asset.com</t>
        </is>
      </c>
    </row>
    <row r="854">
      <c r="C854" t="inlineStr">
        <is>
          <t>37.414.193/0001-37</t>
        </is>
      </c>
      <c r="D854" t="inlineStr">
        <is>
          <t>GUARDIAN GESTORA LTDA.</t>
        </is>
      </c>
      <c r="E854" t="inlineStr">
        <is>
          <t>-----</t>
        </is>
      </c>
      <c r="F854" t="inlineStr">
        <is>
          <t>Gestor de Carteira</t>
        </is>
      </c>
      <c r="G854" t="inlineStr">
        <is>
          <t>SP</t>
        </is>
      </c>
      <c r="H854" t="inlineStr">
        <is>
          <t>SÃO PAULO</t>
        </is>
      </c>
      <c r="I854" t="inlineStr">
        <is>
          <t>11</t>
        </is>
      </c>
      <c r="J854" t="inlineStr">
        <is>
          <t>30988901</t>
        </is>
      </c>
      <c r="K854" t="inlineStr">
        <is>
          <t>rt@guardian-asset.com</t>
        </is>
      </c>
      <c r="L854" t="inlineStr">
        <is>
          <t>www.guardian-asset.com</t>
        </is>
      </c>
    </row>
    <row r="855">
      <c r="C855" t="inlineStr">
        <is>
          <t>07.078.144/0001-00</t>
        </is>
      </c>
      <c r="D855" t="inlineStr">
        <is>
          <t>GUEPARDO INVESTIMENTOS LTDA</t>
        </is>
      </c>
      <c r="E855" t="inlineStr">
        <is>
          <t>GUEPARDO INVESTIMENTOS LTDA</t>
        </is>
      </c>
      <c r="F855" t="inlineStr">
        <is>
          <t>Gestor de Carteira</t>
        </is>
      </c>
      <c r="G855" t="inlineStr">
        <is>
          <t>SP</t>
        </is>
      </c>
      <c r="H855" t="inlineStr">
        <is>
          <t>SÃO PAULO</t>
        </is>
      </c>
      <c r="I855" t="inlineStr">
        <is>
          <t>11</t>
        </is>
      </c>
      <c r="J855" t="inlineStr">
        <is>
          <t>31039200</t>
        </is>
      </c>
      <c r="K855" t="inlineStr">
        <is>
          <t>octavio.magalhaes@guepardoinvest.com.br</t>
        </is>
      </c>
      <c r="L855" t="inlineStr">
        <is>
          <t>www.guepardoinvest.com.br</t>
        </is>
      </c>
    </row>
    <row r="856">
      <c r="C856" t="inlineStr">
        <is>
          <t>40.888.143/0001-04</t>
        </is>
      </c>
      <c r="D856" t="inlineStr">
        <is>
          <t>GV ATACAMA CAPITAL LTDA.</t>
        </is>
      </c>
      <c r="E856" t="inlineStr">
        <is>
          <t>-----</t>
        </is>
      </c>
      <c r="F856" t="inlineStr">
        <is>
          <t>Administrador Fiduciário e Gestor de Carteira</t>
        </is>
      </c>
      <c r="G856" t="inlineStr">
        <is>
          <t>SP</t>
        </is>
      </c>
      <c r="H856" t="inlineStr">
        <is>
          <t>SÃO PAULO</t>
        </is>
      </c>
      <c r="I856" t="inlineStr">
        <is>
          <t>11</t>
        </is>
      </c>
      <c r="J856" t="inlineStr">
        <is>
          <t>37775940</t>
        </is>
      </c>
      <c r="K856" t="inlineStr">
        <is>
          <t>regulatorio@gvatacama.com.br</t>
        </is>
      </c>
      <c r="L856" t="inlineStr">
        <is>
          <t>www.gvatacama.com.br</t>
        </is>
      </c>
    </row>
    <row r="857">
      <c r="C857" t="inlineStr">
        <is>
          <t>65.876.300/0001-84</t>
        </is>
      </c>
      <c r="D857" t="inlineStr">
        <is>
          <t>Gar Capital &amp; Gestão Ltda.</t>
        </is>
      </c>
      <c r="E857" t="inlineStr">
        <is>
          <t>-----</t>
        </is>
      </c>
      <c r="F857" t="inlineStr">
        <is>
          <t>Gestor de Carteira</t>
        </is>
      </c>
      <c r="G857" t="inlineStr">
        <is>
          <t>SP</t>
        </is>
      </c>
      <c r="H857" t="inlineStr">
        <is>
          <t>SÃO PAULO</t>
        </is>
      </c>
      <c r="I857" t="inlineStr">
        <is>
          <t>11</t>
        </is>
      </c>
      <c r="J857" t="inlineStr">
        <is>
          <t>31132636</t>
        </is>
      </c>
      <c r="K857" t="inlineStr">
        <is>
          <t>anobre@garinv.com.br</t>
        </is>
      </c>
      <c r="L857" t="inlineStr">
        <is>
          <t>www.garcap.com.br</t>
        </is>
      </c>
    </row>
    <row r="858">
      <c r="C858" t="inlineStr">
        <is>
          <t>59.272.985/0001-57</t>
        </is>
      </c>
      <c r="D858" t="inlineStr">
        <is>
          <t>Gewin Capital Gestora de Recursos Ltda.</t>
        </is>
      </c>
      <c r="E858" t="inlineStr">
        <is>
          <t>Gewin Capital</t>
        </is>
      </c>
      <c r="F858" t="inlineStr">
        <is>
          <t>Gestor de Carteira</t>
        </is>
      </c>
      <c r="G858" t="inlineStr">
        <is>
          <t>SP</t>
        </is>
      </c>
      <c r="H858" t="inlineStr">
        <is>
          <t>SÃO JOSÉ DO RIO PRETO</t>
        </is>
      </c>
      <c r="I858" t="inlineStr">
        <is>
          <t>17</t>
        </is>
      </c>
      <c r="J858" t="inlineStr">
        <is>
          <t>992809494</t>
        </is>
      </c>
      <c r="K858" t="inlineStr">
        <is>
          <t>contato@gewincapital.com.br</t>
        </is>
      </c>
      <c r="L858" t="inlineStr">
        <is>
          <t>www.gewincapital.com.br</t>
        </is>
      </c>
    </row>
    <row r="859">
      <c r="C859" t="inlineStr">
        <is>
          <t>65.642.255/0001-01</t>
        </is>
      </c>
      <c r="D859" t="inlineStr">
        <is>
          <t>Glaux Capital Gestora de Recursos Ltda.</t>
        </is>
      </c>
      <c r="E859" t="inlineStr">
        <is>
          <t>Glaux Capital</t>
        </is>
      </c>
      <c r="F859" t="inlineStr">
        <is>
          <t>Gestor de Carteira</t>
        </is>
      </c>
      <c r="G859" t="inlineStr">
        <is>
          <t>SP</t>
        </is>
      </c>
      <c r="H859" t="inlineStr">
        <is>
          <t>SÃO PAULO</t>
        </is>
      </c>
      <c r="I859" t="inlineStr">
        <is>
          <t>11</t>
        </is>
      </c>
      <c r="J859" t="inlineStr">
        <is>
          <t>31685581</t>
        </is>
      </c>
      <c r="K859" t="inlineStr">
        <is>
          <t>contato@glauxcapital.com.br</t>
        </is>
      </c>
      <c r="L859" t="inlineStr">
        <is>
          <t>www.glauxcapital.com.br</t>
        </is>
      </c>
    </row>
    <row r="860">
      <c r="C860" t="inlineStr">
        <is>
          <t>49.133.189/0001-80</t>
        </is>
      </c>
      <c r="D860" t="inlineStr">
        <is>
          <t>Gran Capital Partners Ltda.</t>
        </is>
      </c>
      <c r="E860" t="inlineStr">
        <is>
          <t>-----</t>
        </is>
      </c>
      <c r="F860" t="inlineStr">
        <is>
          <t>Gestor de Carteira</t>
        </is>
      </c>
      <c r="G860" t="inlineStr">
        <is>
          <t>SP</t>
        </is>
      </c>
      <c r="H860" t="inlineStr">
        <is>
          <t>CAMPINAS</t>
        </is>
      </c>
      <c r="I860" t="inlineStr">
        <is>
          <t>19</t>
        </is>
      </c>
      <c r="J860" t="inlineStr">
        <is>
          <t>32591736</t>
        </is>
      </c>
      <c r="K860" t="inlineStr">
        <is>
          <t>adm@grancapitalpartners.com</t>
        </is>
      </c>
      <c r="L860" t="inlineStr">
        <is>
          <t>www.grancapitalpartners.com</t>
        </is>
      </c>
    </row>
    <row r="861">
      <c r="C861" t="inlineStr">
        <is>
          <t>63.966.127/0001-80</t>
        </is>
      </c>
      <c r="D861" t="inlineStr">
        <is>
          <t>Gridd Desenvolvimento Imobiliário Investimentos Ltda.</t>
        </is>
      </c>
      <c r="E861" t="inlineStr">
        <is>
          <t>Gridd Desenvolvimento Imobiliário Investimentos Ltda.</t>
        </is>
      </c>
      <c r="F861" t="inlineStr">
        <is>
          <t>Gestor de Carteira</t>
        </is>
      </c>
      <c r="G861" t="inlineStr">
        <is>
          <t>SP</t>
        </is>
      </c>
      <c r="H861" t="inlineStr">
        <is>
          <t>SÃO PAULO</t>
        </is>
      </c>
      <c r="I861" t="inlineStr">
        <is>
          <t>11</t>
        </is>
      </c>
      <c r="J861" t="inlineStr">
        <is>
          <t>971007399</t>
        </is>
      </c>
      <c r="K861" t="inlineStr">
        <is>
          <t>angelo.ferraretto@gmail.com</t>
        </is>
      </c>
      <c r="L861" t="inlineStr">
        <is>
          <t>www.griddinvestimentos.com</t>
        </is>
      </c>
    </row>
    <row r="862">
      <c r="C862" t="inlineStr">
        <is>
          <t>63.965.869/0001-90</t>
        </is>
      </c>
      <c r="D862" t="inlineStr">
        <is>
          <t>Gridd Investimentos Ltda.</t>
        </is>
      </c>
      <c r="E862" t="inlineStr">
        <is>
          <t>Gridd Investimentos Ltda.</t>
        </is>
      </c>
      <c r="F862" t="inlineStr">
        <is>
          <t>Gestor de Carteira</t>
        </is>
      </c>
      <c r="G862" t="inlineStr">
        <is>
          <t>SP</t>
        </is>
      </c>
      <c r="H862" t="inlineStr">
        <is>
          <t>SÃO PAULO</t>
        </is>
      </c>
      <c r="I862" t="inlineStr">
        <is>
          <t>11</t>
        </is>
      </c>
      <c r="J862" t="inlineStr">
        <is>
          <t>971007399</t>
        </is>
      </c>
      <c r="K862" t="inlineStr">
        <is>
          <t>angelo.ferraretto@gmail.com</t>
        </is>
      </c>
      <c r="L862" t="inlineStr">
        <is>
          <t>www.griddinvestimentos.com</t>
        </is>
      </c>
    </row>
    <row r="863">
      <c r="C863" t="inlineStr">
        <is>
          <t>45.537.532/0001-09</t>
        </is>
      </c>
      <c r="D863" t="inlineStr">
        <is>
          <t>H2 ASSET MANAGEMENT LTDA</t>
        </is>
      </c>
      <c r="E863" t="inlineStr">
        <is>
          <t>H2 ASSET MANAGEMENT LTDA.</t>
        </is>
      </c>
      <c r="F863" t="inlineStr">
        <is>
          <t>Gestor de Carteira</t>
        </is>
      </c>
      <c r="G863" t="inlineStr">
        <is>
          <t>SP</t>
        </is>
      </c>
      <c r="H863" t="inlineStr">
        <is>
          <t>SÃO PAULO</t>
        </is>
      </c>
      <c r="I863" t="inlineStr">
        <is>
          <t>11</t>
        </is>
      </c>
      <c r="J863" t="inlineStr">
        <is>
          <t>23655106</t>
        </is>
      </c>
      <c r="K863" t="inlineStr">
        <is>
          <t>contato@h2-asset.com.br</t>
        </is>
      </c>
      <c r="L863" t="inlineStr">
        <is>
          <t>www.h2-asset.com.br</t>
        </is>
      </c>
    </row>
    <row r="864">
      <c r="C864" t="inlineStr">
        <is>
          <t>40.297.139/0001-63</t>
        </is>
      </c>
      <c r="D864" t="inlineStr">
        <is>
          <t>H2 KAPITAL S.A.</t>
        </is>
      </c>
      <c r="E864" t="inlineStr">
        <is>
          <t>H2 CAPITAL</t>
        </is>
      </c>
      <c r="F864" t="inlineStr">
        <is>
          <t>Gestor de Carteira</t>
        </is>
      </c>
      <c r="G864" t="inlineStr">
        <is>
          <t>SP</t>
        </is>
      </c>
      <c r="H864" t="inlineStr">
        <is>
          <t>SÃO PAULO</t>
        </is>
      </c>
      <c r="I864" t="inlineStr">
        <is>
          <t>11</t>
        </is>
      </c>
      <c r="J864" t="inlineStr">
        <is>
          <t>43498800</t>
        </is>
      </c>
      <c r="K864" t="inlineStr">
        <is>
          <t>mh@h2kapital.com.br</t>
        </is>
      </c>
      <c r="L864" t="inlineStr">
        <is>
          <t>www.h2kapital.com.br</t>
        </is>
      </c>
    </row>
    <row r="865">
      <c r="C865" t="inlineStr">
        <is>
          <t>19.184.376/0001-21</t>
        </is>
      </c>
      <c r="D865" t="inlineStr">
        <is>
          <t>HALTIN CAPITAL GESTAO DE RECURSOS LTDA</t>
        </is>
      </c>
      <c r="E865" t="inlineStr">
        <is>
          <t>HALTIN CAPITAL</t>
        </is>
      </c>
      <c r="F865" t="inlineStr">
        <is>
          <t>Gestor de Carteira</t>
        </is>
      </c>
      <c r="G865" t="inlineStr">
        <is>
          <t>SP</t>
        </is>
      </c>
      <c r="H865" t="inlineStr">
        <is>
          <t>SÃO PAULO</t>
        </is>
      </c>
      <c r="I865" t="inlineStr">
        <is>
          <t>11</t>
        </is>
      </c>
      <c r="J865" t="inlineStr">
        <is>
          <t>30315354</t>
        </is>
      </c>
      <c r="K865" t="inlineStr">
        <is>
          <t>jp@haltincapital.com</t>
        </is>
      </c>
      <c r="L865" t="inlineStr">
        <is>
          <t>www.haltincapital.com</t>
        </is>
      </c>
    </row>
    <row r="866">
      <c r="C866" t="inlineStr">
        <is>
          <t>35.193.888/0001-00</t>
        </is>
      </c>
      <c r="D866" t="inlineStr">
        <is>
          <t>HARBRO GESTÃO DE RECURSOS LTDA.</t>
        </is>
      </c>
      <c r="E866" t="inlineStr">
        <is>
          <t>HARBRO GESTÃO</t>
        </is>
      </c>
      <c r="F866" t="inlineStr">
        <is>
          <t>Gestor de Carteira</t>
        </is>
      </c>
      <c r="G866" t="inlineStr">
        <is>
          <t>SP</t>
        </is>
      </c>
      <c r="H866" t="inlineStr">
        <is>
          <t>SÃO PAULO</t>
        </is>
      </c>
      <c r="I866" t="inlineStr">
        <is>
          <t>11</t>
        </is>
      </c>
      <c r="J866" t="inlineStr">
        <is>
          <t>30321623</t>
        </is>
      </c>
      <c r="K866" t="inlineStr">
        <is>
          <t>michel@harbro.com.br</t>
        </is>
      </c>
      <c r="L866" t="inlineStr">
        <is>
          <t>www.harbro.com.br</t>
        </is>
      </c>
    </row>
    <row r="867">
      <c r="C867" t="inlineStr">
        <is>
          <t>41.096.143/0001-26</t>
        </is>
      </c>
      <c r="D867" t="inlineStr">
        <is>
          <t>HARPIA GESTORA DE RECURSOS LTDA.</t>
        </is>
      </c>
      <c r="E867" t="inlineStr">
        <is>
          <t>HARPIA ASSET MANAGEMENT</t>
        </is>
      </c>
      <c r="F867" t="inlineStr">
        <is>
          <t>Gestor de Carteira</t>
        </is>
      </c>
      <c r="G867" t="inlineStr">
        <is>
          <t>SP</t>
        </is>
      </c>
      <c r="H867" t="inlineStr">
        <is>
          <t>SÃO PAULO</t>
        </is>
      </c>
      <c r="I867" t="inlineStr">
        <is>
          <t>11</t>
        </is>
      </c>
      <c r="J867" t="inlineStr">
        <is>
          <t>991091580</t>
        </is>
      </c>
      <c r="K867" t="inlineStr">
        <is>
          <t>marcelo.messias@harpia-asset.com</t>
        </is>
      </c>
      <c r="L867" t="inlineStr">
        <is>
          <t>www.harpia-asset.com</t>
        </is>
      </c>
    </row>
    <row r="868">
      <c r="C868" t="inlineStr">
        <is>
          <t>54.177.006/0001-68</t>
        </is>
      </c>
      <c r="D868" t="inlineStr">
        <is>
          <t>HCAM LTDA.</t>
        </is>
      </c>
      <c r="E868" t="inlineStr">
        <is>
          <t>HCAM LTDA.</t>
        </is>
      </c>
      <c r="F868" t="inlineStr">
        <is>
          <t>Gestor de Carteira</t>
        </is>
      </c>
      <c r="G868" t="inlineStr">
        <is>
          <t>SP</t>
        </is>
      </c>
      <c r="H868" t="inlineStr">
        <is>
          <t>SÃO PAULO</t>
        </is>
      </c>
      <c r="I868" t="inlineStr">
        <is>
          <t>11</t>
        </is>
      </c>
      <c r="J868" t="inlineStr">
        <is>
          <t>42107456</t>
        </is>
      </c>
      <c r="K868" t="inlineStr">
        <is>
          <t>luis.coutinho@hcam.com.br</t>
        </is>
      </c>
      <c r="L868" t="inlineStr">
        <is>
          <t>www.hcam.com.br</t>
        </is>
      </c>
    </row>
    <row r="869">
      <c r="C869" t="inlineStr">
        <is>
          <t>62.466.223/0001-04</t>
        </is>
      </c>
      <c r="D869" t="inlineStr">
        <is>
          <t>HCI LVNT Gestão de Recursos Ltda.</t>
        </is>
      </c>
      <c r="E869" t="inlineStr">
        <is>
          <t>HCI</t>
        </is>
      </c>
      <c r="F869" t="inlineStr">
        <is>
          <t>Gestor de Carteira</t>
        </is>
      </c>
      <c r="G869" t="inlineStr">
        <is>
          <t>SP</t>
        </is>
      </c>
      <c r="H869" t="inlineStr">
        <is>
          <t>SÃO PAULO</t>
        </is>
      </c>
      <c r="I869" t="inlineStr">
        <is>
          <t>11</t>
        </is>
      </c>
      <c r="J869" t="inlineStr">
        <is>
          <t>28530697</t>
        </is>
      </c>
      <c r="K869" t="inlineStr">
        <is>
          <t>financeiro@levante.com.br</t>
        </is>
      </c>
      <c r="L869" t="inlineStr">
        <is>
          <t>www.hciasset.com.br</t>
        </is>
      </c>
    </row>
    <row r="870">
      <c r="C870" t="inlineStr">
        <is>
          <t>54.173.528/0001-91</t>
        </is>
      </c>
      <c r="D870" t="inlineStr">
        <is>
          <t>HCO GROUP S.A</t>
        </is>
      </c>
      <c r="E870" t="inlineStr">
        <is>
          <t>-----</t>
        </is>
      </c>
      <c r="F870" t="inlineStr">
        <is>
          <t>Gestor de Carteira</t>
        </is>
      </c>
      <c r="G870" t="inlineStr">
        <is>
          <t>SP</t>
        </is>
      </c>
      <c r="H870" t="inlineStr">
        <is>
          <t>SÃO PAULO</t>
        </is>
      </c>
      <c r="I870" t="inlineStr">
        <is>
          <t>11</t>
        </is>
      </c>
      <c r="J870" t="inlineStr">
        <is>
          <t>973102024</t>
        </is>
      </c>
      <c r="K870" t="inlineStr">
        <is>
          <t>notificacao@hcogroup.com.br</t>
        </is>
      </c>
      <c r="L870" t="inlineStr">
        <is>
          <t>www.hcogroup.com.br</t>
        </is>
      </c>
    </row>
    <row r="871">
      <c r="C871" t="inlineStr">
        <is>
          <t>58.674.469/0001-96</t>
        </is>
      </c>
      <c r="D871" t="inlineStr">
        <is>
          <t>HCS GROUP S.A.</t>
        </is>
      </c>
      <c r="E871" t="inlineStr">
        <is>
          <t>HCS GROUP S.A.</t>
        </is>
      </c>
      <c r="F871" t="inlineStr">
        <is>
          <t>Gestor de Carteira</t>
        </is>
      </c>
      <c r="G871" t="inlineStr">
        <is>
          <t>SP</t>
        </is>
      </c>
      <c r="H871" t="inlineStr">
        <is>
          <t>SÃO PAULO</t>
        </is>
      </c>
      <c r="I871" t="inlineStr">
        <is>
          <t>11</t>
        </is>
      </c>
      <c r="J871" t="inlineStr">
        <is>
          <t>973102024</t>
        </is>
      </c>
      <c r="K871" t="inlineStr">
        <is>
          <t>notificacao@hcsgroup.com.br</t>
        </is>
      </c>
      <c r="L871" t="inlineStr">
        <is>
          <t>www.hcsgroup.com.br</t>
        </is>
      </c>
    </row>
    <row r="872">
      <c r="C872" t="inlineStr">
        <is>
          <t>34.186.875/0001-41</t>
        </is>
      </c>
      <c r="D872" t="inlineStr">
        <is>
          <t>HDB GESTÃO E CONSULTORIA IMOBILIÁRIO LTDA</t>
        </is>
      </c>
      <c r="E872" t="inlineStr">
        <is>
          <t>HINES GESTÃO</t>
        </is>
      </c>
      <c r="F872" t="inlineStr">
        <is>
          <t>Gestor de Carteira</t>
        </is>
      </c>
      <c r="G872" t="inlineStr">
        <is>
          <t>SP</t>
        </is>
      </c>
      <c r="H872" t="inlineStr">
        <is>
          <t>SÃO PAULO</t>
        </is>
      </c>
      <c r="I872" t="inlineStr">
        <is>
          <t>11</t>
        </is>
      </c>
      <c r="J872" t="inlineStr">
        <is>
          <t>55047600</t>
        </is>
      </c>
      <c r="K872" t="inlineStr">
        <is>
          <t>manoel.pereira@hines.com</t>
        </is>
      </c>
      <c r="L872" t="inlineStr">
        <is>
          <t>http://www.hdbgestao.com.br/</t>
        </is>
      </c>
    </row>
    <row r="873">
      <c r="C873" t="inlineStr">
        <is>
          <t>31.230.324/0001-40</t>
        </is>
      </c>
      <c r="D873" t="inlineStr">
        <is>
          <t>HECTARE CAPITAL GESTORA DE RECURSOS LTDA.</t>
        </is>
      </c>
      <c r="E873" t="inlineStr">
        <is>
          <t>HECTARE CAPITAL GESTORA DE RECURSOS LTDA.</t>
        </is>
      </c>
      <c r="F873" t="inlineStr">
        <is>
          <t>Gestor de Carteira</t>
        </is>
      </c>
      <c r="G873" t="inlineStr">
        <is>
          <t>SP</t>
        </is>
      </c>
      <c r="H873" t="inlineStr">
        <is>
          <t>SÃO PAULO</t>
        </is>
      </c>
      <c r="I873" t="inlineStr">
        <is>
          <t>11</t>
        </is>
      </c>
      <c r="J873" t="inlineStr">
        <is>
          <t>26574518</t>
        </is>
      </c>
      <c r="K873" t="inlineStr">
        <is>
          <t>compliance@hectarecapital.com.br</t>
        </is>
      </c>
      <c r="L873" t="inlineStr">
        <is>
          <t>https://www.hectarecapital.com.br/</t>
        </is>
      </c>
    </row>
    <row r="874">
      <c r="C874" t="inlineStr">
        <is>
          <t>21.610.424/0001-48</t>
        </is>
      </c>
      <c r="D874" t="inlineStr">
        <is>
          <t>HEDGE ALTERNATIVE INVESTMENTS LTDA</t>
        </is>
      </c>
      <c r="E874" t="inlineStr">
        <is>
          <t>HEDGE INVESTMENTS</t>
        </is>
      </c>
      <c r="F874" t="inlineStr">
        <is>
          <t>Gestor de Carteira</t>
        </is>
      </c>
      <c r="G874" t="inlineStr">
        <is>
          <t>SP</t>
        </is>
      </c>
      <c r="H874" t="inlineStr">
        <is>
          <t>SÃO PAULO</t>
        </is>
      </c>
      <c r="I874" t="inlineStr">
        <is>
          <t>11</t>
        </is>
      </c>
      <c r="J874" t="inlineStr">
        <is>
          <t>54125400</t>
        </is>
      </c>
      <c r="K874" t="inlineStr">
        <is>
          <t>marcelo.petto@hedgeinvest.com.br</t>
        </is>
      </c>
      <c r="L874" t="inlineStr">
        <is>
          <t>www.hedgeinvest.com.br</t>
        </is>
      </c>
    </row>
    <row r="875">
      <c r="C875" t="inlineStr">
        <is>
          <t>26.843.225/0001-01</t>
        </is>
      </c>
      <c r="D875" t="inlineStr">
        <is>
          <t>HEDGE INVESTMENTS REAL ESTATE GESTÃO DE RECURSOS LTDA.</t>
        </is>
      </c>
      <c r="E875" t="inlineStr">
        <is>
          <t>HEDGE INVESTMENTS REAL ESTATE</t>
        </is>
      </c>
      <c r="F875" t="inlineStr">
        <is>
          <t>Gestor de Carteira</t>
        </is>
      </c>
      <c r="G875" t="inlineStr">
        <is>
          <t>SP</t>
        </is>
      </c>
      <c r="H875" t="inlineStr">
        <is>
          <t>SÃO PAULO</t>
        </is>
      </c>
      <c r="I875" t="inlineStr">
        <is>
          <t>11</t>
        </is>
      </c>
      <c r="J875" t="inlineStr">
        <is>
          <t>54125401</t>
        </is>
      </c>
      <c r="K875" t="inlineStr">
        <is>
          <t>andre.freitas@hedgeinvest.com.br</t>
        </is>
      </c>
      <c r="L875" t="inlineStr">
        <is>
          <t>www.hedgeinvest.com.br</t>
        </is>
      </c>
    </row>
    <row r="876">
      <c r="C876" t="inlineStr">
        <is>
          <t>39.716.593/0001-22</t>
        </is>
      </c>
      <c r="D876" t="inlineStr">
        <is>
          <t>HENKAN PE INVESTIMENTOS LTDA.</t>
        </is>
      </c>
      <c r="E876" t="inlineStr">
        <is>
          <t>-</t>
        </is>
      </c>
      <c r="F876" t="inlineStr">
        <is>
          <t>Gestor de Carteira</t>
        </is>
      </c>
      <c r="G876" t="inlineStr">
        <is>
          <t>SP</t>
        </is>
      </c>
      <c r="H876" t="inlineStr">
        <is>
          <t>SÃO PAULO</t>
        </is>
      </c>
      <c r="I876" t="inlineStr">
        <is>
          <t>11</t>
        </is>
      </c>
      <c r="J876" t="inlineStr">
        <is>
          <t>27800830</t>
        </is>
      </c>
      <c r="K876" t="inlineStr">
        <is>
          <t>mlima@henkaninvest.com.br</t>
        </is>
      </c>
      <c r="L876" t="inlineStr">
        <is>
          <t>www.uponglobal.capital</t>
        </is>
      </c>
    </row>
    <row r="877">
      <c r="C877" t="inlineStr">
        <is>
          <t>57.168.667/0001-15</t>
        </is>
      </c>
      <c r="D877" t="inlineStr">
        <is>
          <t>HERITAGE CAPITAL PARTNERS GESTÃO DE RECURSOS LTDA.</t>
        </is>
      </c>
      <c r="E877" t="inlineStr">
        <is>
          <t>HERITAGE</t>
        </is>
      </c>
      <c r="F877" t="inlineStr">
        <is>
          <t>Gestor de Carteira</t>
        </is>
      </c>
      <c r="G877" t="inlineStr">
        <is>
          <t>SP</t>
        </is>
      </c>
      <c r="H877" t="inlineStr">
        <is>
          <t>SÃO PAULO</t>
        </is>
      </c>
      <c r="I877" t="inlineStr">
        <is>
          <t>11</t>
        </is>
      </c>
      <c r="J877" t="inlineStr">
        <is>
          <t>991066079</t>
        </is>
      </c>
      <c r="K877" t="inlineStr">
        <is>
          <t>samy@heritagecp.com.br</t>
        </is>
      </c>
      <c r="L877" t="inlineStr">
        <is>
          <t>www.heritagecp.com.br</t>
        </is>
      </c>
    </row>
    <row r="878">
      <c r="C878" t="inlineStr">
        <is>
          <t>43.352.786/0001-19</t>
        </is>
      </c>
      <c r="D878" t="inlineStr">
        <is>
          <t>HERMON CAPITAL GESTÃO DE RECURSOS LTDA.</t>
        </is>
      </c>
      <c r="E878" t="inlineStr">
        <is>
          <t>-----</t>
        </is>
      </c>
      <c r="F878" t="inlineStr">
        <is>
          <t>Gestor de Carteira</t>
        </is>
      </c>
      <c r="G878" t="inlineStr">
        <is>
          <t>SP</t>
        </is>
      </c>
      <c r="H878" t="inlineStr">
        <is>
          <t>SÃO CARLOS</t>
        </is>
      </c>
      <c r="I878" t="inlineStr">
        <is>
          <t>16</t>
        </is>
      </c>
      <c r="J878" t="inlineStr">
        <is>
          <t>33733133</t>
        </is>
      </c>
      <c r="K878" t="inlineStr">
        <is>
          <t>fabio@hermoncapital.com.br</t>
        </is>
      </c>
      <c r="L878" t="inlineStr">
        <is>
          <t>www.hermoncapital.cash</t>
        </is>
      </c>
    </row>
    <row r="879">
      <c r="C879" t="inlineStr">
        <is>
          <t>56.122.783/0001-30</t>
        </is>
      </c>
      <c r="D879" t="inlineStr">
        <is>
          <t>HIKE CAPITAL GESTORA DE RECURSOS LTDA.</t>
        </is>
      </c>
      <c r="E879" t="inlineStr">
        <is>
          <t>-----</t>
        </is>
      </c>
      <c r="F879" t="inlineStr">
        <is>
          <t>Gestor de Carteira</t>
        </is>
      </c>
      <c r="G879" t="inlineStr">
        <is>
          <t>SP</t>
        </is>
      </c>
      <c r="H879" t="inlineStr">
        <is>
          <t>SÃO PAULO</t>
        </is>
      </c>
      <c r="I879" t="inlineStr">
        <is>
          <t>11</t>
        </is>
      </c>
      <c r="J879" t="inlineStr">
        <is>
          <t>31680434</t>
        </is>
      </c>
      <c r="K879" t="inlineStr">
        <is>
          <t>contato@hike.capital</t>
        </is>
      </c>
      <c r="L879" t="inlineStr">
        <is>
          <t>www.hike.capital</t>
        </is>
      </c>
    </row>
    <row r="880">
      <c r="C880" t="inlineStr">
        <is>
          <t>53.942.885/0001-04</t>
        </is>
      </c>
      <c r="D880" t="inlineStr">
        <is>
          <t>HIRE GESTÃO DE RECURSOS LTDA.</t>
        </is>
      </c>
      <c r="E880" t="inlineStr">
        <is>
          <t>HIRE</t>
        </is>
      </c>
      <c r="F880" t="inlineStr">
        <is>
          <t>Gestor de Carteira</t>
        </is>
      </c>
      <c r="G880" t="inlineStr">
        <is>
          <t>SP</t>
        </is>
      </c>
      <c r="H880" t="inlineStr">
        <is>
          <t>SÃO PAULO</t>
        </is>
      </c>
      <c r="I880" t="inlineStr">
        <is>
          <t>11</t>
        </is>
      </c>
      <c r="J880" t="inlineStr">
        <is>
          <t>30743535</t>
        </is>
      </c>
      <c r="K880" t="inlineStr">
        <is>
          <t>gabriel@hirecapital.com.br</t>
        </is>
      </c>
      <c r="L880" t="inlineStr">
        <is>
          <t>www.hirecapital.com.br</t>
        </is>
      </c>
    </row>
    <row r="881">
      <c r="C881" t="inlineStr">
        <is>
          <t>48.068.650/0001-03</t>
        </is>
      </c>
      <c r="D881" t="inlineStr">
        <is>
          <t>HIVENTURES GESTÃO DE RECURSOS LTDA.</t>
        </is>
      </c>
      <c r="E881" t="inlineStr">
        <is>
          <t>HIVENTURES</t>
        </is>
      </c>
      <c r="F881" t="inlineStr">
        <is>
          <t>Gestor de Carteira</t>
        </is>
      </c>
      <c r="G881" t="inlineStr">
        <is>
          <t>SP</t>
        </is>
      </c>
      <c r="H881" t="inlineStr">
        <is>
          <t>SÃO PAULO</t>
        </is>
      </c>
      <c r="I881" t="inlineStr">
        <is>
          <t>11</t>
        </is>
      </c>
      <c r="J881" t="inlineStr">
        <is>
          <t>989262215</t>
        </is>
      </c>
      <c r="K881" t="inlineStr">
        <is>
          <t>compliance@hiventures.com.br</t>
        </is>
      </c>
      <c r="L881" t="inlineStr">
        <is>
          <t>www.hiventures.com.br</t>
        </is>
      </c>
    </row>
    <row r="882">
      <c r="C882" t="inlineStr">
        <is>
          <t>14.205.023/0001-47</t>
        </is>
      </c>
      <c r="D882" t="inlineStr">
        <is>
          <t>HIX INVESTIMENTOS LTDA</t>
        </is>
      </c>
      <c r="E882" t="inlineStr">
        <is>
          <t>--</t>
        </is>
      </c>
      <c r="F882" t="inlineStr">
        <is>
          <t>Gestor de Carteira</t>
        </is>
      </c>
      <c r="G882" t="inlineStr">
        <is>
          <t>SP</t>
        </is>
      </c>
      <c r="H882" t="inlineStr">
        <is>
          <t>SÃO PAULO</t>
        </is>
      </c>
      <c r="I882" t="inlineStr">
        <is>
          <t>11</t>
        </is>
      </c>
      <c r="J882" t="inlineStr">
        <is>
          <t>25321065</t>
        </is>
      </c>
      <c r="K882" t="inlineStr">
        <is>
          <t>rodrigo.heilberg@hixcapital.com.br</t>
        </is>
      </c>
      <c r="L882" t="inlineStr">
        <is>
          <t>www.hixcapital.com.br</t>
        </is>
      </c>
    </row>
    <row r="883">
      <c r="C883" t="inlineStr">
        <is>
          <t>27.390.441/0001-01</t>
        </is>
      </c>
      <c r="D883" t="inlineStr">
        <is>
          <t>HOA ASSET MANAGEMENT GESTÃO DE RECURSOS LTDA</t>
        </is>
      </c>
      <c r="E883" t="inlineStr">
        <is>
          <t>HOA ASSET MANAGEMENT</t>
        </is>
      </c>
      <c r="F883" t="inlineStr">
        <is>
          <t>Gestor de Carteira</t>
        </is>
      </c>
      <c r="G883" t="inlineStr">
        <is>
          <t>SP</t>
        </is>
      </c>
      <c r="H883" t="inlineStr">
        <is>
          <t>SÃO PAULO</t>
        </is>
      </c>
      <c r="I883" t="inlineStr">
        <is>
          <t>11</t>
        </is>
      </c>
      <c r="J883" t="inlineStr">
        <is>
          <t>35390947</t>
        </is>
      </c>
      <c r="K883" t="inlineStr">
        <is>
          <t>contato@hoaasset.com</t>
        </is>
      </c>
      <c r="L883" t="inlineStr">
        <is>
          <t>www.hoaasset.com</t>
        </is>
      </c>
    </row>
    <row r="884">
      <c r="C884" t="inlineStr">
        <is>
          <t>06.109.681/0001-07</t>
        </is>
      </c>
      <c r="D884" t="inlineStr">
        <is>
          <t>HOGAN INVESTIMENTOS ADMINISTRAÇÃO DE RECURSOS LTDA</t>
        </is>
      </c>
      <c r="E884" t="inlineStr">
        <is>
          <t>HOGAN INVESTIMENTOS</t>
        </is>
      </c>
      <c r="F884" t="inlineStr">
        <is>
          <t>Gestor de Carteira</t>
        </is>
      </c>
      <c r="G884" t="inlineStr">
        <is>
          <t>SP</t>
        </is>
      </c>
      <c r="H884" t="inlineStr">
        <is>
          <t>SÃO PAULO</t>
        </is>
      </c>
      <c r="I884" t="inlineStr">
        <is>
          <t>11</t>
        </is>
      </c>
      <c r="J884" t="inlineStr">
        <is>
          <t>48724040</t>
        </is>
      </c>
      <c r="K884" t="inlineStr">
        <is>
          <t>crc@hoganinvest.com.br</t>
        </is>
      </c>
      <c r="L884" t="inlineStr">
        <is>
          <t>www.hoganinvest.com.br</t>
        </is>
      </c>
    </row>
    <row r="885">
      <c r="C885" t="inlineStr">
        <is>
          <t>43.173.313/0001-54</t>
        </is>
      </c>
      <c r="D885" t="inlineStr">
        <is>
          <t>HOPE ASSET GESTAO DE RECURSOS LTDA</t>
        </is>
      </c>
      <c r="E885" t="inlineStr">
        <is>
          <t>HOPE ASSET GESTÃO DE RECURSOS LTDA.</t>
        </is>
      </c>
      <c r="F885" t="inlineStr">
        <is>
          <t>Gestor de Carteira</t>
        </is>
      </c>
      <c r="G885" t="inlineStr">
        <is>
          <t>SP</t>
        </is>
      </c>
      <c r="H885" t="inlineStr">
        <is>
          <t>SÃO PAULO</t>
        </is>
      </c>
      <c r="I885" t="inlineStr">
        <is>
          <t>11</t>
        </is>
      </c>
      <c r="J885" t="inlineStr">
        <is>
          <t>31251000</t>
        </is>
      </c>
      <c r="K885" t="inlineStr">
        <is>
          <t>henri@hopeasset.com.br</t>
        </is>
      </c>
      <c r="L885" t="inlineStr">
        <is>
          <t>www.hopeasset.com.br</t>
        </is>
      </c>
    </row>
    <row r="886">
      <c r="C886" t="inlineStr">
        <is>
          <t>21.409.171/0001-49</t>
        </is>
      </c>
      <c r="D886" t="inlineStr">
        <is>
          <t>HORIZONTE CAPITAL GESTÃO DE INVESTIMENTOS LTDA.</t>
        </is>
      </c>
      <c r="E886" t="inlineStr">
        <is>
          <t>HORIZONTE CAPITAL GESTÃO DE INVESTIMENTOS LTDA.</t>
        </is>
      </c>
      <c r="F886" t="inlineStr">
        <is>
          <t>Gestor de Carteira</t>
        </is>
      </c>
      <c r="G886" t="inlineStr">
        <is>
          <t>SP</t>
        </is>
      </c>
      <c r="H886" t="inlineStr">
        <is>
          <t>SÃO PAULO</t>
        </is>
      </c>
      <c r="I886" t="inlineStr">
        <is>
          <t>11</t>
        </is>
      </c>
      <c r="J886" t="inlineStr">
        <is>
          <t>34599120</t>
        </is>
      </c>
      <c r="K886" t="inlineStr">
        <is>
          <t>grodrigues@horizonteinvestimentos.com</t>
        </is>
      </c>
      <c r="L886" t="inlineStr">
        <is>
          <t>www.horizonteinvestimentos.com</t>
        </is>
      </c>
    </row>
    <row r="887">
      <c r="C887" t="inlineStr">
        <is>
          <t>58.805.121/0001-90</t>
        </is>
      </c>
      <c r="D887" t="inlineStr">
        <is>
          <t>HORIZONTES ASSET LTDA</t>
        </is>
      </c>
      <c r="E887" t="inlineStr">
        <is>
          <t>HORIZONTES ASSET</t>
        </is>
      </c>
      <c r="F887" t="inlineStr">
        <is>
          <t>Gestor de Carteira</t>
        </is>
      </c>
      <c r="G887" t="inlineStr">
        <is>
          <t>SP</t>
        </is>
      </c>
      <c r="H887" t="inlineStr">
        <is>
          <t>SÃO PAULO</t>
        </is>
      </c>
      <c r="I887" t="inlineStr">
        <is>
          <t>85</t>
        </is>
      </c>
      <c r="J887" t="inlineStr">
        <is>
          <t>991022513</t>
        </is>
      </c>
      <c r="K887" t="inlineStr">
        <is>
          <t>giulia.uliano@horizontesasset.com.br</t>
        </is>
      </c>
      <c r="L887" t="inlineStr">
        <is>
          <t>https://horizontesasset.com.br/</t>
        </is>
      </c>
    </row>
    <row r="888">
      <c r="C888" t="inlineStr">
        <is>
          <t>45.954.172/0001-32</t>
        </is>
      </c>
      <c r="D888" t="inlineStr">
        <is>
          <t>HOSSEGOR GESTÃO DE RECURSOS LTDA.</t>
        </is>
      </c>
      <c r="E888" t="inlineStr">
        <is>
          <t>HOSSEGOR CAPITAL</t>
        </is>
      </c>
      <c r="F888" t="inlineStr">
        <is>
          <t>Gestor de Carteira</t>
        </is>
      </c>
      <c r="G888" t="inlineStr">
        <is>
          <t>SP</t>
        </is>
      </c>
      <c r="H888" t="inlineStr">
        <is>
          <t>SÃO PAULO</t>
        </is>
      </c>
      <c r="I888" t="inlineStr">
        <is>
          <t>11</t>
        </is>
      </c>
      <c r="J888" t="inlineStr">
        <is>
          <t>985075423</t>
        </is>
      </c>
      <c r="K888" t="inlineStr">
        <is>
          <t>flavio.bau@hossegorcapital.com.br</t>
        </is>
      </c>
      <c r="L888" t="inlineStr">
        <is>
          <t>www.hossegorcapital.com.br</t>
        </is>
      </c>
    </row>
    <row r="889">
      <c r="C889" t="inlineStr">
        <is>
          <t>42.238.039/0001-91</t>
        </is>
      </c>
      <c r="D889" t="inlineStr">
        <is>
          <t>HSI GESTORA DE ATIVOS FINANCEIROS LTDA.</t>
        </is>
      </c>
      <c r="E889" t="inlineStr">
        <is>
          <t>-----</t>
        </is>
      </c>
      <c r="F889" t="inlineStr">
        <is>
          <t>Gestor de Carteira</t>
        </is>
      </c>
      <c r="G889" t="inlineStr">
        <is>
          <t>SP</t>
        </is>
      </c>
      <c r="H889" t="inlineStr">
        <is>
          <t>SÃO PAULO</t>
        </is>
      </c>
      <c r="I889" t="inlineStr">
        <is>
          <t>11</t>
        </is>
      </c>
      <c r="J889" t="inlineStr">
        <is>
          <t>31275500</t>
        </is>
      </c>
      <c r="K889" t="inlineStr">
        <is>
          <t>compliance@hsinvest.com</t>
        </is>
      </c>
      <c r="L889" t="inlineStr">
        <is>
          <t>www.hsinvest.com</t>
        </is>
      </c>
    </row>
    <row r="890">
      <c r="C890" t="inlineStr">
        <is>
          <t>42.237.691/0001-91</t>
        </is>
      </c>
      <c r="D890" t="inlineStr">
        <is>
          <t>HSI GESTORA DE CRÉDITO PRIVADO LTDA.</t>
        </is>
      </c>
      <c r="E890" t="inlineStr">
        <is>
          <t>-----</t>
        </is>
      </c>
      <c r="F890" t="inlineStr">
        <is>
          <t>Gestor de Carteira</t>
        </is>
      </c>
      <c r="G890" t="inlineStr">
        <is>
          <t>SP</t>
        </is>
      </c>
      <c r="H890" t="inlineStr">
        <is>
          <t>SÃO PAULO</t>
        </is>
      </c>
      <c r="I890" t="inlineStr">
        <is>
          <t>11</t>
        </is>
      </c>
      <c r="J890" t="inlineStr">
        <is>
          <t>31275500</t>
        </is>
      </c>
      <c r="K890" t="inlineStr">
        <is>
          <t>compliance@hsinvest.com</t>
        </is>
      </c>
      <c r="L890" t="inlineStr">
        <is>
          <t>www.hsinvest.com</t>
        </is>
      </c>
    </row>
    <row r="891">
      <c r="C891" t="inlineStr">
        <is>
          <t>03.539.353/0001-52</t>
        </is>
      </c>
      <c r="D891" t="inlineStr">
        <is>
          <t>HSI GESTORA DE FUNDOS IMOBILIÁRIOS LTDA.</t>
        </is>
      </c>
      <c r="E891" t="inlineStr">
        <is>
          <t>HSI GESTORA DE FUNDOS IMOBILIÁRIOS LTDA.</t>
        </is>
      </c>
      <c r="F891" t="inlineStr">
        <is>
          <t>Gestor de Carteira</t>
        </is>
      </c>
      <c r="G891" t="inlineStr">
        <is>
          <t>SP</t>
        </is>
      </c>
      <c r="H891" t="inlineStr">
        <is>
          <t>SÃO PAULO</t>
        </is>
      </c>
      <c r="I891" t="inlineStr">
        <is>
          <t>11</t>
        </is>
      </c>
      <c r="J891" t="inlineStr">
        <is>
          <t>31275500</t>
        </is>
      </c>
      <c r="K891" t="inlineStr">
        <is>
          <t>compliance@hsinvest.com</t>
        </is>
      </c>
      <c r="L891" t="inlineStr">
        <is>
          <t>www.hsinvest.com</t>
        </is>
      </c>
    </row>
    <row r="892">
      <c r="C892" t="inlineStr">
        <is>
          <t>42.312.440/0001-24</t>
        </is>
      </c>
      <c r="D892" t="inlineStr">
        <is>
          <t>HSI GESTORA DE REAL ESTATE PRIVATE EQUITY LTDA.</t>
        </is>
      </c>
      <c r="E892" t="inlineStr">
        <is>
          <t>-----</t>
        </is>
      </c>
      <c r="F892" t="inlineStr">
        <is>
          <t>Gestor de Carteira</t>
        </is>
      </c>
      <c r="G892" t="inlineStr">
        <is>
          <t>SP</t>
        </is>
      </c>
      <c r="H892" t="inlineStr">
        <is>
          <t>SÃO PAULO</t>
        </is>
      </c>
      <c r="I892" t="inlineStr">
        <is>
          <t>11</t>
        </is>
      </c>
      <c r="J892" t="inlineStr">
        <is>
          <t>31275500</t>
        </is>
      </c>
      <c r="K892" t="inlineStr">
        <is>
          <t>compliance@hsinvest.com</t>
        </is>
      </c>
      <c r="L892" t="inlineStr">
        <is>
          <t>www.hsinvest.com</t>
        </is>
      </c>
    </row>
    <row r="893">
      <c r="C893" t="inlineStr">
        <is>
          <t>60.860.623/0001-66</t>
        </is>
      </c>
      <c r="D893" t="inlineStr">
        <is>
          <t>HSO Capital Gestora de Recursos Ltda.</t>
        </is>
      </c>
      <c r="E893" t="inlineStr">
        <is>
          <t>HSO Capital</t>
        </is>
      </c>
      <c r="F893" t="inlineStr">
        <is>
          <t>Gestor de Carteira</t>
        </is>
      </c>
      <c r="G893" t="inlineStr">
        <is>
          <t>SP</t>
        </is>
      </c>
      <c r="H893" t="inlineStr">
        <is>
          <t>SÃO PAULO</t>
        </is>
      </c>
      <c r="I893" t="inlineStr">
        <is>
          <t>11</t>
        </is>
      </c>
      <c r="J893" t="inlineStr">
        <is>
          <t>944421993</t>
        </is>
      </c>
      <c r="K893" t="inlineStr">
        <is>
          <t>or@hsocapital.com.br</t>
        </is>
      </c>
      <c r="L893" t="inlineStr">
        <is>
          <t>www.hsocapital.com.br</t>
        </is>
      </c>
    </row>
    <row r="894">
      <c r="C894" t="inlineStr">
        <is>
          <t>49.494.976/0001-57</t>
        </is>
      </c>
      <c r="D894" t="inlineStr">
        <is>
          <t>HUMA CAPITAL LTDA.</t>
        </is>
      </c>
      <c r="E894" t="inlineStr">
        <is>
          <t>HUMA CAPITAL</t>
        </is>
      </c>
      <c r="F894" t="inlineStr">
        <is>
          <t>Gestor de Carteira</t>
        </is>
      </c>
      <c r="G894" t="inlineStr">
        <is>
          <t>SP</t>
        </is>
      </c>
      <c r="H894" t="inlineStr">
        <is>
          <t>SÃO PAULO</t>
        </is>
      </c>
      <c r="I894" t="inlineStr">
        <is>
          <t>11</t>
        </is>
      </c>
      <c r="J894" t="inlineStr">
        <is>
          <t>973102024</t>
        </is>
      </c>
      <c r="K894" t="inlineStr">
        <is>
          <t>almeida@humacapital.com.br</t>
        </is>
      </c>
      <c r="L894" t="inlineStr">
        <is>
          <t>www.humacapital.com.br</t>
        </is>
      </c>
    </row>
    <row r="895">
      <c r="C895" t="inlineStr">
        <is>
          <t>41.132.644/0001-10</t>
        </is>
      </c>
      <c r="D895" t="inlineStr">
        <is>
          <t>HUMU ASSET GESTORA DE RECURSOS LTDA</t>
        </is>
      </c>
      <c r="E895" t="inlineStr">
        <is>
          <t>HUMU ASSET</t>
        </is>
      </c>
      <c r="F895" t="inlineStr">
        <is>
          <t>Gestor de Carteira</t>
        </is>
      </c>
      <c r="G895" t="inlineStr">
        <is>
          <t>SP</t>
        </is>
      </c>
      <c r="H895" t="inlineStr">
        <is>
          <t>SÃO PAULO</t>
        </is>
      </c>
      <c r="I895" t="inlineStr">
        <is>
          <t>21</t>
        </is>
      </c>
      <c r="J895" t="inlineStr">
        <is>
          <t>981038510</t>
        </is>
      </c>
      <c r="K895" t="inlineStr">
        <is>
          <t>gestao.recursos@humu.com.br</t>
        </is>
      </c>
      <c r="L895" t="inlineStr">
        <is>
          <t>www.d3capital.com.br</t>
        </is>
      </c>
    </row>
    <row r="896">
      <c r="C896" t="inlineStr">
        <is>
          <t>29.364.995/0001-51</t>
        </is>
      </c>
      <c r="D896" t="inlineStr">
        <is>
          <t>HUR GESTORA DE RECUSOS S.A.</t>
        </is>
      </c>
      <c r="E896" t="inlineStr">
        <is>
          <t>Hur Gestora</t>
        </is>
      </c>
      <c r="F896" t="inlineStr">
        <is>
          <t>Gestor de Carteira</t>
        </is>
      </c>
      <c r="G896" t="inlineStr">
        <is>
          <t>SP</t>
        </is>
      </c>
      <c r="H896" t="inlineStr">
        <is>
          <t>SÃO PAULO</t>
        </is>
      </c>
      <c r="I896" t="inlineStr">
        <is>
          <t>11</t>
        </is>
      </c>
      <c r="J896" t="inlineStr">
        <is>
          <t>952135976</t>
        </is>
      </c>
      <c r="K896" t="inlineStr">
        <is>
          <t>contato@hurgestora.com.br</t>
        </is>
      </c>
      <c r="L896" t="inlineStr">
        <is>
          <t>https://www.hurgestora.com.br</t>
        </is>
      </c>
    </row>
    <row r="897">
      <c r="C897" t="inlineStr">
        <is>
          <t>46.208.664/0001-41</t>
        </is>
      </c>
      <c r="D897" t="inlineStr">
        <is>
          <t>HYPERION ASSET MANAGEMENT LTDA.</t>
        </is>
      </c>
      <c r="E897" t="inlineStr">
        <is>
          <t>HYPERION ASSET</t>
        </is>
      </c>
      <c r="F897" t="inlineStr">
        <is>
          <t>Gestor de Carteira</t>
        </is>
      </c>
      <c r="G897" t="inlineStr">
        <is>
          <t>SP</t>
        </is>
      </c>
      <c r="H897" t="inlineStr">
        <is>
          <t>SÃO PAULO</t>
        </is>
      </c>
      <c r="I897" t="inlineStr">
        <is>
          <t>11</t>
        </is>
      </c>
      <c r="J897" t="inlineStr">
        <is>
          <t>37777609</t>
        </is>
      </c>
      <c r="K897" t="inlineStr">
        <is>
          <t>compliance@hyperionasset.com</t>
        </is>
      </c>
      <c r="L897" t="inlineStr">
        <is>
          <t>www.hyperionasset.com</t>
        </is>
      </c>
    </row>
    <row r="898">
      <c r="C898" t="inlineStr">
        <is>
          <t>58.289.954/0001-46</t>
        </is>
      </c>
      <c r="D898" t="inlineStr">
        <is>
          <t>Headinvest Asset Management Ltda.</t>
        </is>
      </c>
      <c r="E898" t="inlineStr">
        <is>
          <t>Headinvest Asset Management Ltda.</t>
        </is>
      </c>
      <c r="F898" t="inlineStr">
        <is>
          <t>Gestor de Carteira</t>
        </is>
      </c>
      <c r="G898" t="inlineStr">
        <is>
          <t>SP</t>
        </is>
      </c>
      <c r="H898" t="inlineStr">
        <is>
          <t>SÃO PAULO</t>
        </is>
      </c>
      <c r="I898" t="inlineStr">
        <is>
          <t>11</t>
        </is>
      </c>
      <c r="J898" t="inlineStr">
        <is>
          <t>23678785</t>
        </is>
      </c>
      <c r="K898" t="inlineStr">
        <is>
          <t>contato@headinvest.com.br</t>
        </is>
      </c>
      <c r="L898" t="inlineStr">
        <is>
          <t>www.headinvest.com.br</t>
        </is>
      </c>
    </row>
    <row r="899">
      <c r="C899" t="inlineStr">
        <is>
          <t>18.506.057/0001-22</t>
        </is>
      </c>
      <c r="D899" t="inlineStr">
        <is>
          <t>IBIUNA AÇÕES GESTÃO DE RECURSOS LTDA.</t>
        </is>
      </c>
      <c r="E899" t="inlineStr">
        <is>
          <t>IBIUNA AÇÕES GESTÃO DE RECURSOS LTDA.</t>
        </is>
      </c>
      <c r="F899" t="inlineStr">
        <is>
          <t>Gestor de Carteira</t>
        </is>
      </c>
      <c r="G899" t="inlineStr">
        <is>
          <t>SP</t>
        </is>
      </c>
      <c r="H899" t="inlineStr">
        <is>
          <t>SÃO PAULO</t>
        </is>
      </c>
      <c r="I899" t="inlineStr">
        <is>
          <t>11</t>
        </is>
      </c>
      <c r="J899" t="inlineStr">
        <is>
          <t>33219360</t>
        </is>
      </c>
      <c r="K899" t="inlineStr">
        <is>
          <t>compliance@ibiunainvest.com.br</t>
        </is>
      </c>
      <c r="L899" t="inlineStr">
        <is>
          <t>www.ibiunainvest.com.br</t>
        </is>
      </c>
    </row>
    <row r="900">
      <c r="C900" t="inlineStr">
        <is>
          <t>19.493.000/0001-07</t>
        </is>
      </c>
      <c r="D900" t="inlineStr">
        <is>
          <t>IBIUNA CRÉDITO GESTÃO DE RECURSOS LTDA.</t>
        </is>
      </c>
      <c r="E900" t="inlineStr">
        <is>
          <t>IBIUNA CRÉDITO GESTÃO DE RECURSOS LTDA.</t>
        </is>
      </c>
      <c r="F900" t="inlineStr">
        <is>
          <t>Gestor de Carteira</t>
        </is>
      </c>
      <c r="G900" t="inlineStr">
        <is>
          <t>SP</t>
        </is>
      </c>
      <c r="H900" t="inlineStr">
        <is>
          <t>SÃO PAULO</t>
        </is>
      </c>
      <c r="I900" t="inlineStr">
        <is>
          <t>11</t>
        </is>
      </c>
      <c r="J900" t="inlineStr">
        <is>
          <t>33219360</t>
        </is>
      </c>
      <c r="K900" t="inlineStr">
        <is>
          <t>compliance@ibiunainvest.com.br</t>
        </is>
      </c>
      <c r="L900" t="inlineStr">
        <is>
          <t>www.ibiunainvest.com.br</t>
        </is>
      </c>
    </row>
    <row r="901">
      <c r="C901" t="inlineStr">
        <is>
          <t>11.918.575/0001-04</t>
        </is>
      </c>
      <c r="D901" t="inlineStr">
        <is>
          <t>IBIUNA MACRO GESTÃO DE RECURSOS LTDA.</t>
        </is>
      </c>
      <c r="E901" t="inlineStr">
        <is>
          <t>IBIUNA MACRO GESTÃO DE RECURSOS LTDA.</t>
        </is>
      </c>
      <c r="F901" t="inlineStr">
        <is>
          <t>Gestor de Carteira</t>
        </is>
      </c>
      <c r="G901" t="inlineStr">
        <is>
          <t>SP</t>
        </is>
      </c>
      <c r="H901" t="inlineStr">
        <is>
          <t>SÃO PAULO</t>
        </is>
      </c>
      <c r="I901" t="inlineStr">
        <is>
          <t>11</t>
        </is>
      </c>
      <c r="J901" t="inlineStr">
        <is>
          <t>33219360</t>
        </is>
      </c>
      <c r="K901" t="inlineStr">
        <is>
          <t>compliance@ibiunainvest.com.br</t>
        </is>
      </c>
      <c r="L901" t="inlineStr">
        <is>
          <t>www.ibiunainvest.com.br</t>
        </is>
      </c>
    </row>
    <row r="902">
      <c r="C902" t="inlineStr">
        <is>
          <t>49.223.404/0001-33</t>
        </is>
      </c>
      <c r="D902" t="inlineStr">
        <is>
          <t>IBIUNA PREVIDÊNCIA GESTÃO DE RECURSOS LTDA.</t>
        </is>
      </c>
      <c r="E902" t="inlineStr">
        <is>
          <t>IBIUNA PREVIDÊNCIA</t>
        </is>
      </c>
      <c r="F902" t="inlineStr">
        <is>
          <t>Gestor de Carteira</t>
        </is>
      </c>
      <c r="G902" t="inlineStr">
        <is>
          <t>SP</t>
        </is>
      </c>
      <c r="H902" t="inlineStr">
        <is>
          <t>SÃO PAULO</t>
        </is>
      </c>
      <c r="I902" t="inlineStr">
        <is>
          <t>11</t>
        </is>
      </c>
      <c r="J902" t="inlineStr">
        <is>
          <t>33219360</t>
        </is>
      </c>
      <c r="K902" t="inlineStr">
        <is>
          <t>razevedo@ibiunainvest.com.br</t>
        </is>
      </c>
      <c r="L902" t="inlineStr">
        <is>
          <t>www.ibiunainvest.com.br</t>
        </is>
      </c>
    </row>
    <row r="903">
      <c r="C903" t="inlineStr">
        <is>
          <t>09.481.178/0001-76</t>
        </is>
      </c>
      <c r="D903" t="inlineStr">
        <is>
          <t>ICATU GESTÃO PATRIMONIAL LTDA</t>
        </is>
      </c>
      <c r="E903" t="inlineStr">
        <is>
          <t>ICATU GESTÃO PATRIMONIAL LTDA</t>
        </is>
      </c>
      <c r="F903" t="inlineStr">
        <is>
          <t>Gestor de Carteira</t>
        </is>
      </c>
      <c r="G903" t="inlineStr">
        <is>
          <t>SP</t>
        </is>
      </c>
      <c r="H903" t="inlineStr">
        <is>
          <t>SÃO PAULO</t>
        </is>
      </c>
      <c r="I903" t="inlineStr">
        <is>
          <t>21</t>
        </is>
      </c>
      <c r="J903" t="inlineStr">
        <is>
          <t>38048651</t>
        </is>
      </c>
      <c r="K903" t="inlineStr">
        <is>
          <t>compliance@icatugp.com.br</t>
        </is>
      </c>
      <c r="L903" t="inlineStr">
        <is>
          <t>http://www.icatugp.com.br/</t>
        </is>
      </c>
    </row>
    <row r="904">
      <c r="C904" t="inlineStr">
        <is>
          <t>21.046.086/0001-63</t>
        </is>
      </c>
      <c r="D904" t="inlineStr">
        <is>
          <t>ID GESTORA E ADMINISTRADORA DE RECURSOS LTDA</t>
        </is>
      </c>
      <c r="E904" t="inlineStr">
        <is>
          <t>IDGR</t>
        </is>
      </c>
      <c r="F904" t="inlineStr">
        <is>
          <t>Administrador Fiduciário e Gestor de Carteira</t>
        </is>
      </c>
      <c r="G904" t="inlineStr">
        <is>
          <t>SP</t>
        </is>
      </c>
      <c r="H904" t="inlineStr">
        <is>
          <t>SÃO PAULO</t>
        </is>
      </c>
      <c r="I904" t="inlineStr">
        <is>
          <t>11</t>
        </is>
      </c>
      <c r="J904" t="inlineStr">
        <is>
          <t>54680700</t>
        </is>
      </c>
      <c r="K904" t="inlineStr">
        <is>
          <t>supervisao@idgr.com.br</t>
        </is>
      </c>
      <c r="L904" t="inlineStr">
        <is>
          <t>www.idgr.com.br</t>
        </is>
      </c>
    </row>
    <row r="905">
      <c r="C905" t="inlineStr">
        <is>
          <t>31.749.596/0001-50</t>
        </is>
      </c>
      <c r="D905" t="inlineStr">
        <is>
          <t>IDEAL CORRETORA DE TÍTULOS E VALORES MOBILIÁRIOS S.A.</t>
        </is>
      </c>
      <c r="E905" t="inlineStr">
        <is>
          <t>IDEAL CTVM</t>
        </is>
      </c>
      <c r="F905" t="inlineStr">
        <is>
          <t>Gestor de Carteira</t>
        </is>
      </c>
      <c r="G905" t="inlineStr">
        <is>
          <t>SP</t>
        </is>
      </c>
      <c r="H905" t="inlineStr">
        <is>
          <t>SÃO PAULO</t>
        </is>
      </c>
      <c r="I905" t="inlineStr">
        <is>
          <t>11</t>
        </is>
      </c>
      <c r="J905" t="inlineStr">
        <is>
          <t>30143545</t>
        </is>
      </c>
      <c r="K905" t="inlineStr">
        <is>
          <t>legal@idealctvm.com.br</t>
        </is>
      </c>
      <c r="L905" t="inlineStr">
        <is>
          <t>www.idealctvm.com.br/pt/pagina/ideal_asset2</t>
        </is>
      </c>
      <c r="M905" t="inlineStr">
        <is>
          <t>276522000.00</t>
        </is>
      </c>
      <c r="N905" t="inlineStr">
        <is>
          <t>2025-12-31</t>
        </is>
      </c>
    </row>
    <row r="906">
      <c r="C906" t="inlineStr">
        <is>
          <t>26.264.881/0001-41</t>
        </is>
      </c>
      <c r="D906" t="inlineStr">
        <is>
          <t>IG4 CAPITAL INVESTIMENTOS LTDA.</t>
        </is>
      </c>
      <c r="E906" t="inlineStr">
        <is>
          <t>IG4 CAPITAL</t>
        </is>
      </c>
      <c r="F906" t="inlineStr">
        <is>
          <t>Gestor de Carteira</t>
        </is>
      </c>
      <c r="G906" t="inlineStr">
        <is>
          <t>SP</t>
        </is>
      </c>
      <c r="H906" t="inlineStr">
        <is>
          <t>SÃO PAULO</t>
        </is>
      </c>
      <c r="I906" t="inlineStr">
        <is>
          <t>11</t>
        </is>
      </c>
      <c r="J906" t="inlineStr">
        <is>
          <t>26577045</t>
        </is>
      </c>
      <c r="K906" t="inlineStr">
        <is>
          <t>contratos@ig4capital.com</t>
        </is>
      </c>
      <c r="L906" t="inlineStr">
        <is>
          <t>http://www.ig4capital.com/</t>
        </is>
      </c>
    </row>
    <row r="907">
      <c r="C907" t="inlineStr">
        <is>
          <t>21.774.657/0001-86</t>
        </is>
      </c>
      <c r="D907" t="inlineStr">
        <is>
          <t>IGAH GESTORA LTDA.</t>
        </is>
      </c>
      <c r="E907" t="inlineStr">
        <is>
          <t>-</t>
        </is>
      </c>
      <c r="F907" t="inlineStr">
        <is>
          <t>Gestor de Carteira</t>
        </is>
      </c>
      <c r="G907" t="inlineStr">
        <is>
          <t>SP</t>
        </is>
      </c>
      <c r="H907" t="inlineStr">
        <is>
          <t>SÃO PAULO</t>
        </is>
      </c>
      <c r="I907" t="inlineStr">
        <is>
          <t>11</t>
        </is>
      </c>
      <c r="J907" t="inlineStr">
        <is>
          <t>33858000</t>
        </is>
      </c>
      <c r="K907" t="inlineStr">
        <is>
          <t>caroline@igahventures.com</t>
        </is>
      </c>
      <c r="L907" t="inlineStr">
        <is>
          <t>https://igahventures.com/</t>
        </is>
      </c>
    </row>
    <row r="908">
      <c r="C908" t="inlineStr">
        <is>
          <t>03.282.508/0001-18</t>
        </is>
      </c>
      <c r="D908" t="inlineStr">
        <is>
          <t>IGF WEALTH MANAGEMENT LTDA</t>
        </is>
      </c>
      <c r="E908" t="inlineStr">
        <is>
          <t>-</t>
        </is>
      </c>
      <c r="F908" t="inlineStr">
        <is>
          <t>Gestor de Carteira</t>
        </is>
      </c>
      <c r="G908" t="inlineStr">
        <is>
          <t>SP</t>
        </is>
      </c>
      <c r="H908" t="inlineStr">
        <is>
          <t>SÃO PAULO</t>
        </is>
      </c>
      <c r="I908" t="inlineStr">
        <is>
          <t>11</t>
        </is>
      </c>
      <c r="J908" t="inlineStr">
        <is>
          <t>55558510</t>
        </is>
      </c>
      <c r="K908" t="inlineStr">
        <is>
          <t>contato@igfwm.com</t>
        </is>
      </c>
      <c r="L908" t="inlineStr">
        <is>
          <t>http://www.fractalasset.com.br</t>
        </is>
      </c>
      <c r="M908" t="inlineStr">
        <is>
          <t>1114071.14</t>
        </is>
      </c>
      <c r="N908" t="inlineStr">
        <is>
          <t>2012-12-31</t>
        </is>
      </c>
    </row>
    <row r="909">
      <c r="C909" t="inlineStr">
        <is>
          <t>10.924.308/0001-87</t>
        </is>
      </c>
      <c r="D909" t="inlineStr">
        <is>
          <t>IGUANA INVESTIMENTOS LTDA.</t>
        </is>
      </c>
      <c r="E909" t="inlineStr">
        <is>
          <t>--</t>
        </is>
      </c>
      <c r="F909" t="inlineStr">
        <is>
          <t>Gestor de Carteira</t>
        </is>
      </c>
      <c r="G909" t="inlineStr">
        <is>
          <t>SP</t>
        </is>
      </c>
      <c r="H909" t="inlineStr">
        <is>
          <t>SÃO PAULO</t>
        </is>
      </c>
      <c r="I909" t="inlineStr">
        <is>
          <t>11</t>
        </is>
      </c>
      <c r="J909" t="inlineStr">
        <is>
          <t>38980444</t>
        </is>
      </c>
      <c r="K909" t="inlineStr">
        <is>
          <t>contato@iggyinvestimentos.com.br</t>
        </is>
      </c>
      <c r="L909" t="inlineStr">
        <is>
          <t>www.iggyinvestimentos.com.br</t>
        </is>
      </c>
    </row>
    <row r="910">
      <c r="C910" t="inlineStr">
        <is>
          <t>04.853.132/0001-17</t>
        </is>
      </c>
      <c r="D910" t="inlineStr">
        <is>
          <t>INDICATOR INVESTIMENTOS E SERVIÇOS DE GESTÃO EMPRESARIAL LTDA.</t>
        </is>
      </c>
      <c r="E910" t="inlineStr">
        <is>
          <t>INDICATOR INVESTIMENTOS E SERVIÇOS DE GESTÃO EMPRESARIAL LTDA.</t>
        </is>
      </c>
      <c r="F910" t="inlineStr">
        <is>
          <t>Gestor de Carteira</t>
        </is>
      </c>
      <c r="G910" t="inlineStr">
        <is>
          <t>SP</t>
        </is>
      </c>
      <c r="H910" t="inlineStr">
        <is>
          <t>SÃO PAULO</t>
        </is>
      </c>
      <c r="I910" t="inlineStr">
        <is>
          <t>11</t>
        </is>
      </c>
      <c r="J910" t="inlineStr">
        <is>
          <t>27382006</t>
        </is>
      </c>
      <c r="K910" t="inlineStr">
        <is>
          <t>derek@indicatorcapital.com</t>
        </is>
      </c>
      <c r="L910" t="inlineStr">
        <is>
          <t>www.indicatorcapital.com</t>
        </is>
      </c>
    </row>
    <row r="911">
      <c r="C911" t="inlineStr">
        <is>
          <t>14.359.791/0001-55</t>
        </is>
      </c>
      <c r="D911" t="inlineStr">
        <is>
          <t>INDIE CAPITAL INVESTIMENTOS LTDA.</t>
        </is>
      </c>
      <c r="E911" t="inlineStr">
        <is>
          <t>INDIE CAPITAL</t>
        </is>
      </c>
      <c r="F911" t="inlineStr">
        <is>
          <t>Gestor de Carteira</t>
        </is>
      </c>
      <c r="G911" t="inlineStr">
        <is>
          <t>SP</t>
        </is>
      </c>
      <c r="H911" t="inlineStr">
        <is>
          <t>SÃO PAULO</t>
        </is>
      </c>
      <c r="I911" t="inlineStr">
        <is>
          <t>11</t>
        </is>
      </c>
      <c r="J911" t="inlineStr">
        <is>
          <t>26269283</t>
        </is>
      </c>
      <c r="K911" t="inlineStr">
        <is>
          <t>contato@indiecapital.com.br</t>
        </is>
      </c>
      <c r="L911" t="inlineStr">
        <is>
          <t>www.indiecapital.com.br</t>
        </is>
      </c>
    </row>
    <row r="912">
      <c r="C912" t="inlineStr">
        <is>
          <t>05.599.583/0001-32</t>
        </is>
      </c>
      <c r="D912" t="inlineStr">
        <is>
          <t>INFRA ASSET MANAGEMENT LTDA</t>
        </is>
      </c>
      <c r="E912" t="inlineStr">
        <is>
          <t>INFRA ASSET MANAGEMENT</t>
        </is>
      </c>
      <c r="F912" t="inlineStr">
        <is>
          <t>Gestor de Carteira</t>
        </is>
      </c>
      <c r="G912" t="inlineStr">
        <is>
          <t>SP</t>
        </is>
      </c>
      <c r="H912" t="inlineStr">
        <is>
          <t>SÃO PAULO</t>
        </is>
      </c>
      <c r="I912" t="inlineStr">
        <is>
          <t>11</t>
        </is>
      </c>
      <c r="J912" t="inlineStr">
        <is>
          <t>31658100</t>
        </is>
      </c>
      <c r="K912" t="inlineStr">
        <is>
          <t>infra@infraasset.com</t>
        </is>
      </c>
      <c r="L912" t="inlineStr">
        <is>
          <t>www.infraasset.com</t>
        </is>
      </c>
    </row>
    <row r="913">
      <c r="C913" t="inlineStr">
        <is>
          <t>14.555.955/0001-10</t>
        </is>
      </c>
      <c r="D913" t="inlineStr">
        <is>
          <t>INNOVA CAPITAL GESTORA DE RECURSOS LTDA</t>
        </is>
      </c>
      <c r="E913" t="inlineStr">
        <is>
          <t>INNOVA CAPITAL GESTORA DE RECURSOS LTDA</t>
        </is>
      </c>
      <c r="F913" t="inlineStr">
        <is>
          <t>Gestor de Carteira</t>
        </is>
      </c>
      <c r="G913" t="inlineStr">
        <is>
          <t>SP</t>
        </is>
      </c>
      <c r="H913" t="inlineStr">
        <is>
          <t>SÃO PAULO</t>
        </is>
      </c>
      <c r="I913" t="inlineStr">
        <is>
          <t>11</t>
        </is>
      </c>
      <c r="J913" t="inlineStr">
        <is>
          <t>30594004</t>
        </is>
      </c>
      <c r="K913" t="inlineStr">
        <is>
          <t>leticia@innovacapital.com.br</t>
        </is>
      </c>
      <c r="L913" t="inlineStr">
        <is>
          <t>www.innovacapital.com.br</t>
        </is>
      </c>
    </row>
    <row r="914">
      <c r="C914" t="inlineStr">
        <is>
          <t>06.576.569/0001-86</t>
        </is>
      </c>
      <c r="D914" t="inlineStr">
        <is>
          <t>INTEGRAL INVESTIMENTOS LTDA.</t>
        </is>
      </c>
      <c r="E914" t="inlineStr">
        <is>
          <t>INTEGRAL INVESTIMENTOS LTDA.</t>
        </is>
      </c>
      <c r="F914" t="inlineStr">
        <is>
          <t>Gestor de Carteira</t>
        </is>
      </c>
      <c r="G914" t="inlineStr">
        <is>
          <t>SP</t>
        </is>
      </c>
      <c r="H914" t="inlineStr">
        <is>
          <t>SÃO PAULO</t>
        </is>
      </c>
      <c r="I914" t="inlineStr">
        <is>
          <t>11</t>
        </is>
      </c>
      <c r="J914" t="inlineStr">
        <is>
          <t>31039999</t>
        </is>
      </c>
      <c r="K914" t="inlineStr">
        <is>
          <t>invest@integralinvest.com.br</t>
        </is>
      </c>
      <c r="L914" t="inlineStr">
        <is>
          <t>http://www.integralinvestimentos.com.br</t>
        </is>
      </c>
    </row>
    <row r="915">
      <c r="C915" t="inlineStr">
        <is>
          <t>08.961.124/0001-45</t>
        </is>
      </c>
      <c r="D915" t="inlineStr">
        <is>
          <t>INTEGRAL-TRUST GESTORA DE RECURSOS LTDA</t>
        </is>
      </c>
      <c r="E915" t="inlineStr">
        <is>
          <t>--</t>
        </is>
      </c>
      <c r="F915" t="inlineStr">
        <is>
          <t>Gestor de Carteira</t>
        </is>
      </c>
      <c r="G915" t="inlineStr">
        <is>
          <t>SP</t>
        </is>
      </c>
      <c r="H915" t="inlineStr">
        <is>
          <t>SÃO PAULO</t>
        </is>
      </c>
      <c r="I915" t="inlineStr">
        <is>
          <t>11</t>
        </is>
      </c>
      <c r="J915" t="inlineStr">
        <is>
          <t>31032501</t>
        </is>
      </c>
      <c r="K915" t="inlineStr">
        <is>
          <t>sandra@integraltrust.com</t>
        </is>
      </c>
      <c r="L915" t="inlineStr">
        <is>
          <t>www.gestora.integraltrust.com</t>
        </is>
      </c>
    </row>
    <row r="916">
      <c r="C916" t="inlineStr">
        <is>
          <t>03.249.938/0001-38</t>
        </is>
      </c>
      <c r="D916" t="inlineStr">
        <is>
          <t>INTER-AÇÃO ADMINISTRAÇÃO DE RECURSOS LTDA.</t>
        </is>
      </c>
      <c r="E916" t="inlineStr">
        <is>
          <t>--</t>
        </is>
      </c>
      <c r="F916" t="inlineStr">
        <is>
          <t>Gestor de Carteira</t>
        </is>
      </c>
      <c r="G916" t="inlineStr">
        <is>
          <t>SP</t>
        </is>
      </c>
      <c r="H916" t="inlineStr">
        <is>
          <t>SÃO PAULO</t>
        </is>
      </c>
      <c r="I916" t="inlineStr">
        <is>
          <t>11</t>
        </is>
      </c>
      <c r="J916" t="inlineStr">
        <is>
          <t>30712887</t>
        </is>
      </c>
      <c r="K916" t="inlineStr">
        <is>
          <t>noriko@interacaoinvest.com.br</t>
        </is>
      </c>
      <c r="L916" t="inlineStr">
        <is>
          <t>interacaoinvest.com.br</t>
        </is>
      </c>
    </row>
    <row r="917">
      <c r="C917" t="inlineStr">
        <is>
          <t>42.621.928/0001-33</t>
        </is>
      </c>
      <c r="D917" t="inlineStr">
        <is>
          <t>INTRA ASSET MANAGEMENT LTDA.</t>
        </is>
      </c>
      <c r="E917" t="inlineStr">
        <is>
          <t>INTRA ASSET</t>
        </is>
      </c>
      <c r="F917" t="inlineStr">
        <is>
          <t>Gestor de Carteira</t>
        </is>
      </c>
      <c r="G917" t="inlineStr">
        <is>
          <t>SP</t>
        </is>
      </c>
      <c r="H917" t="inlineStr">
        <is>
          <t>SÃO PAULO</t>
        </is>
      </c>
      <c r="I917" t="inlineStr">
        <is>
          <t>11</t>
        </is>
      </c>
      <c r="J917" t="inlineStr">
        <is>
          <t>31924506</t>
        </is>
      </c>
      <c r="K917" t="inlineStr">
        <is>
          <t>dejur@intrabank.com.br</t>
        </is>
      </c>
      <c r="L917" t="inlineStr">
        <is>
          <t>https://www.intrabank.com.br/asset/</t>
        </is>
      </c>
    </row>
    <row r="918">
      <c r="C918" t="inlineStr">
        <is>
          <t>35.541.359/0001-50</t>
        </is>
      </c>
      <c r="D918" t="inlineStr">
        <is>
          <t>INTRA BLACK INVESTIMENTOS GESTÃO DE RECURSOS LTDA</t>
        </is>
      </c>
      <c r="E918" t="inlineStr">
        <is>
          <t>INTRA BLACK INVESTIMENTOS GESTÃO DE RECURSOS</t>
        </is>
      </c>
      <c r="F918" t="inlineStr">
        <is>
          <t>Gestor de Carteira</t>
        </is>
      </c>
      <c r="G918" t="inlineStr">
        <is>
          <t>SP</t>
        </is>
      </c>
      <c r="H918" t="inlineStr">
        <is>
          <t>SÃO PAULO</t>
        </is>
      </c>
      <c r="I918" t="inlineStr">
        <is>
          <t>11</t>
        </is>
      </c>
      <c r="J918" t="inlineStr">
        <is>
          <t>31985151</t>
        </is>
      </c>
      <c r="K918" t="inlineStr">
        <is>
          <t>compliance@intrainvestimentos.com.br</t>
        </is>
      </c>
      <c r="L918" t="inlineStr">
        <is>
          <t>www.intrainvestimentos.com.br</t>
        </is>
      </c>
    </row>
    <row r="919">
      <c r="C919" t="inlineStr">
        <is>
          <t>07.189.550/0001-40</t>
        </is>
      </c>
      <c r="D919" t="inlineStr">
        <is>
          <t>INVEST TECH PARTICIPAÇÕES E INVESTIMENTOS S.A.</t>
        </is>
      </c>
      <c r="E919" t="inlineStr">
        <is>
          <t>INVEST TECH PARTICIPAÇÕES E INVESTIMENTOS S.A.</t>
        </is>
      </c>
      <c r="F919" t="inlineStr">
        <is>
          <t>Gestor de Carteira</t>
        </is>
      </c>
      <c r="G919" t="inlineStr">
        <is>
          <t>SP</t>
        </is>
      </c>
      <c r="H919" t="inlineStr">
        <is>
          <t>SÃO PAULO</t>
        </is>
      </c>
      <c r="I919" t="inlineStr">
        <is>
          <t>11</t>
        </is>
      </c>
      <c r="J919" t="inlineStr">
        <is>
          <t>31992199</t>
        </is>
      </c>
      <c r="K919" t="inlineStr">
        <is>
          <t>administrativo@investtech.com.br</t>
        </is>
      </c>
      <c r="L919" t="inlineStr">
        <is>
          <t>https://www.investtech.com.br/</t>
        </is>
      </c>
    </row>
    <row r="920">
      <c r="C920" t="inlineStr">
        <is>
          <t>31.681.693/0001-59</t>
        </is>
      </c>
      <c r="D920" t="inlineStr">
        <is>
          <t>INVESTCOOP ASSET MANAGEMENT LTDA.</t>
        </is>
      </c>
      <c r="E920" t="inlineStr">
        <is>
          <t>INVESTCOOP ASSET MANAGEMENT LTDA.</t>
        </is>
      </c>
      <c r="F920" t="inlineStr">
        <is>
          <t>Gestor de Carteira</t>
        </is>
      </c>
      <c r="G920" t="inlineStr">
        <is>
          <t>SP</t>
        </is>
      </c>
      <c r="H920" t="inlineStr">
        <is>
          <t>SÃO PAULO</t>
        </is>
      </c>
      <c r="I920" t="inlineStr">
        <is>
          <t>11</t>
        </is>
      </c>
      <c r="J920" t="inlineStr">
        <is>
          <t>950238497</t>
        </is>
      </c>
      <c r="K920" t="inlineStr">
        <is>
          <t>atendimento@investcoop.com.br</t>
        </is>
      </c>
      <c r="L920" t="inlineStr">
        <is>
          <t>www.investcoop.com.br</t>
        </is>
      </c>
    </row>
    <row r="921">
      <c r="C921" t="inlineStr">
        <is>
          <t>27.610.487/0001-80</t>
        </is>
      </c>
      <c r="D921" t="inlineStr">
        <is>
          <t>INVESTMENT ONE PARTNERS GESTÃO DE RECURSOS LTDA.</t>
        </is>
      </c>
      <c r="E921" t="inlineStr">
        <is>
          <t>INVESTMENT ONE PARTNERS GESTÃO DE RECURSOS LTDA.</t>
        </is>
      </c>
      <c r="F921" t="inlineStr">
        <is>
          <t>Gestor de Carteira</t>
        </is>
      </c>
      <c r="G921" t="inlineStr">
        <is>
          <t>SP</t>
        </is>
      </c>
      <c r="H921" t="inlineStr">
        <is>
          <t>SÃO PAULO</t>
        </is>
      </c>
      <c r="I921" t="inlineStr">
        <is>
          <t>11</t>
        </is>
      </c>
      <c r="J921" t="inlineStr">
        <is>
          <t>48371800</t>
        </is>
      </c>
      <c r="K921" t="inlineStr">
        <is>
          <t>mbandeira@onepartners.com.br</t>
        </is>
      </c>
      <c r="L921" t="inlineStr">
        <is>
          <t>https://onepartners.com.br/wealth-management</t>
        </is>
      </c>
    </row>
    <row r="922">
      <c r="C922" t="inlineStr">
        <is>
          <t>37.788.647/0001-30</t>
        </is>
      </c>
      <c r="D922" t="inlineStr">
        <is>
          <t>INVESTO GESTÃO DE RECURSOS LTDA.</t>
        </is>
      </c>
      <c r="E922" t="inlineStr">
        <is>
          <t>-----</t>
        </is>
      </c>
      <c r="F922" t="inlineStr">
        <is>
          <t>Gestor de Carteira</t>
        </is>
      </c>
      <c r="G922" t="inlineStr">
        <is>
          <t>SP</t>
        </is>
      </c>
      <c r="H922" t="inlineStr">
        <is>
          <t>SÃO PAULO</t>
        </is>
      </c>
      <c r="I922" t="inlineStr">
        <is>
          <t>11</t>
        </is>
      </c>
      <c r="J922" t="inlineStr">
        <is>
          <t>932884212</t>
        </is>
      </c>
      <c r="K922" t="inlineStr">
        <is>
          <t>compliance@investoetf.com</t>
        </is>
      </c>
      <c r="L922" t="inlineStr">
        <is>
          <t>www.investoetf.com</t>
        </is>
      </c>
    </row>
    <row r="923">
      <c r="C923" t="inlineStr">
        <is>
          <t>05.784.884/0001-36</t>
        </is>
      </c>
      <c r="D923" t="inlineStr">
        <is>
          <t>INVESTPORT GESTÃO E CONSULTORIA DE INVESTIMENTOS LTDA</t>
        </is>
      </c>
      <c r="E923" t="inlineStr">
        <is>
          <t>INVESTPORT GESTÃO E CONSULTORIA DE INVESTIMENTOS LTDA</t>
        </is>
      </c>
      <c r="F923" t="inlineStr">
        <is>
          <t>Gestor de Carteira</t>
        </is>
      </c>
      <c r="G923" t="inlineStr">
        <is>
          <t>SP</t>
        </is>
      </c>
      <c r="H923" t="inlineStr">
        <is>
          <t>SÃO PAULO</t>
        </is>
      </c>
      <c r="I923" t="inlineStr">
        <is>
          <t>11</t>
        </is>
      </c>
      <c r="J923" t="inlineStr">
        <is>
          <t>30858262</t>
        </is>
      </c>
      <c r="K923" t="inlineStr">
        <is>
          <t>mfrug@investport.com.br</t>
        </is>
      </c>
      <c r="L923" t="inlineStr">
        <is>
          <t>www.investport.com.br</t>
        </is>
      </c>
    </row>
    <row r="924">
      <c r="C924" t="inlineStr">
        <is>
          <t>19.907.396/0001-83</t>
        </is>
      </c>
      <c r="D924" t="inlineStr">
        <is>
          <t>INVISTA GESTORA DE RECURSOS LTDA.</t>
        </is>
      </c>
      <c r="E924" t="inlineStr">
        <is>
          <t>INVISTA GESTORA DE RECURSOS LTDA.</t>
        </is>
      </c>
      <c r="F924" t="inlineStr">
        <is>
          <t>Gestor de Carteira</t>
        </is>
      </c>
      <c r="G924" t="inlineStr">
        <is>
          <t>SP</t>
        </is>
      </c>
      <c r="H924" t="inlineStr">
        <is>
          <t>SÃO PAULO</t>
        </is>
      </c>
      <c r="I924" t="inlineStr">
        <is>
          <t>11</t>
        </is>
      </c>
      <c r="J924" t="inlineStr">
        <is>
          <t>48614520</t>
        </is>
      </c>
      <c r="K924" t="inlineStr">
        <is>
          <t>lucas.zajd@invista-asset.com.br</t>
        </is>
      </c>
      <c r="L924" t="inlineStr">
        <is>
          <t>https://invista-asset.com.br/</t>
        </is>
      </c>
    </row>
    <row r="925">
      <c r="C925" t="inlineStr">
        <is>
          <t>18.356.470/0001-58</t>
        </is>
      </c>
      <c r="D925" t="inlineStr">
        <is>
          <t>INVISTA REAL ESTATE LTDA.</t>
        </is>
      </c>
      <c r="E925" t="inlineStr">
        <is>
          <t>INVISTA REAL ESTATE</t>
        </is>
      </c>
      <c r="F925" t="inlineStr">
        <is>
          <t>Gestor de Carteira</t>
        </is>
      </c>
      <c r="G925" t="inlineStr">
        <is>
          <t>SP</t>
        </is>
      </c>
      <c r="H925" t="inlineStr">
        <is>
          <t>SÃO PAULO</t>
        </is>
      </c>
      <c r="I925" t="inlineStr">
        <is>
          <t>11</t>
        </is>
      </c>
      <c r="J925" t="inlineStr">
        <is>
          <t>98311123</t>
        </is>
      </c>
      <c r="K925" t="inlineStr">
        <is>
          <t>tleomil@invista.me</t>
        </is>
      </c>
      <c r="L925" t="inlineStr">
        <is>
          <t>www.invista.me</t>
        </is>
      </c>
    </row>
    <row r="926">
      <c r="C926" t="inlineStr">
        <is>
          <t>09.375.360/0001-42</t>
        </is>
      </c>
      <c r="D926" t="inlineStr">
        <is>
          <t>INVISTO GESTÃO DE INVESTIMENTOS S/A</t>
        </is>
      </c>
      <c r="E926" t="inlineStr">
        <is>
          <t>--</t>
        </is>
      </c>
      <c r="F926" t="inlineStr">
        <is>
          <t>Administrador Fiduciário e Gestor de Carteira</t>
        </is>
      </c>
      <c r="G926" t="inlineStr">
        <is>
          <t>SP</t>
        </is>
      </c>
      <c r="H926" t="inlineStr">
        <is>
          <t>SÃO PAULO</t>
        </is>
      </c>
      <c r="I926" t="inlineStr">
        <is>
          <t>48</t>
        </is>
      </c>
      <c r="J926" t="inlineStr">
        <is>
          <t>99631455</t>
        </is>
      </c>
      <c r="K926" t="inlineStr">
        <is>
          <t>marcelo@invisto.com.vc</t>
        </is>
      </c>
      <c r="L926" t="inlineStr">
        <is>
          <t>https://invisto.com.vc/</t>
        </is>
      </c>
    </row>
    <row r="927">
      <c r="C927" t="inlineStr">
        <is>
          <t>09.456.933/0001-62</t>
        </is>
      </c>
      <c r="D927" t="inlineStr">
        <is>
          <t>IORQ GESTÃO DE RECURSOS LTDA</t>
        </is>
      </c>
      <c r="E927" t="inlineStr">
        <is>
          <t>IORQ GESTÃO DE RECURSOS LTDA.</t>
        </is>
      </c>
      <c r="F927" t="inlineStr">
        <is>
          <t>Gestor de Carteira</t>
        </is>
      </c>
      <c r="G927" t="inlineStr">
        <is>
          <t>SP</t>
        </is>
      </c>
      <c r="H927" t="inlineStr">
        <is>
          <t>SÃO PAULO</t>
        </is>
      </c>
      <c r="I927" t="inlineStr">
        <is>
          <t>11</t>
        </is>
      </c>
      <c r="J927" t="inlineStr">
        <is>
          <t>21224014</t>
        </is>
      </c>
      <c r="K927" t="inlineStr">
        <is>
          <t>regulatorio@iorq.com.br</t>
        </is>
      </c>
      <c r="L927" t="inlineStr">
        <is>
          <t>www.iorq.com.br</t>
        </is>
      </c>
    </row>
    <row r="928">
      <c r="C928" t="inlineStr">
        <is>
          <t>11.116.499/0001-13</t>
        </is>
      </c>
      <c r="D928" t="inlineStr">
        <is>
          <t>IPORANGA INVESTIMENTOS LTDA</t>
        </is>
      </c>
      <c r="E928" t="inlineStr">
        <is>
          <t>IPORANGA INVESTIMENTOS</t>
        </is>
      </c>
      <c r="F928" t="inlineStr">
        <is>
          <t>Gestor de Carteira</t>
        </is>
      </c>
      <c r="G928" t="inlineStr">
        <is>
          <t>SP</t>
        </is>
      </c>
      <c r="H928" t="inlineStr">
        <is>
          <t>SÃO PAULO</t>
        </is>
      </c>
      <c r="I928" t="inlineStr">
        <is>
          <t>11</t>
        </is>
      </c>
      <c r="J928" t="inlineStr">
        <is>
          <t>31360751</t>
        </is>
      </c>
      <c r="K928" t="inlineStr">
        <is>
          <t>contato@iporangainvest.com</t>
        </is>
      </c>
      <c r="L928" t="inlineStr">
        <is>
          <t>www.iporangainvest.com</t>
        </is>
      </c>
    </row>
    <row r="929">
      <c r="C929" t="inlineStr">
        <is>
          <t>27.028.424/0001-10</t>
        </is>
      </c>
      <c r="D929" t="inlineStr">
        <is>
          <t>IRIDIUM GESTÃO DE RECURSOS LTDA.</t>
        </is>
      </c>
      <c r="E929" t="inlineStr">
        <is>
          <t>IRIDIUM GESTÃO DE RECURSOS</t>
        </is>
      </c>
      <c r="F929" t="inlineStr">
        <is>
          <t>Gestor de Carteira</t>
        </is>
      </c>
      <c r="G929" t="inlineStr">
        <is>
          <t>SP</t>
        </is>
      </c>
      <c r="H929" t="inlineStr">
        <is>
          <t>SÃO PAULO</t>
        </is>
      </c>
      <c r="I929" t="inlineStr">
        <is>
          <t>11</t>
        </is>
      </c>
      <c r="J929" t="inlineStr">
        <is>
          <t>52421155</t>
        </is>
      </c>
      <c r="K929" t="inlineStr">
        <is>
          <t>financeiro@iridiumgestao.com.br</t>
        </is>
      </c>
      <c r="L929" t="inlineStr">
        <is>
          <t>www.iridiumgestao.com.br</t>
        </is>
      </c>
    </row>
    <row r="930">
      <c r="C930" t="inlineStr">
        <is>
          <t>19.807.499/0001-71</t>
        </is>
      </c>
      <c r="D930" t="inlineStr">
        <is>
          <t>IRON CAPITAL GESTÃO DE RECURSOS LTDA.</t>
        </is>
      </c>
      <c r="E930" t="inlineStr">
        <is>
          <t>IRON CAPITAL GESTÃO DE RECURSOS LTDA.</t>
        </is>
      </c>
      <c r="F930" t="inlineStr">
        <is>
          <t>Gestor de Carteira</t>
        </is>
      </c>
      <c r="G930" t="inlineStr">
        <is>
          <t>SP</t>
        </is>
      </c>
      <c r="H930" t="inlineStr">
        <is>
          <t>SÃO PAULO</t>
        </is>
      </c>
      <c r="I930" t="inlineStr">
        <is>
          <t>11</t>
        </is>
      </c>
      <c r="J930" t="inlineStr">
        <is>
          <t>981870869</t>
        </is>
      </c>
      <c r="K930" t="inlineStr">
        <is>
          <t>contato@ironcapital.com.br</t>
        </is>
      </c>
      <c r="L930" t="inlineStr">
        <is>
          <t>www.ironcapital.com.br</t>
        </is>
      </c>
    </row>
    <row r="931">
      <c r="C931" t="inlineStr">
        <is>
          <t>52.031.145/0001-53</t>
        </is>
      </c>
      <c r="D931" t="inlineStr">
        <is>
          <t>ITAIMSA GESTÃO DE INVESTIMENTOS LTDA.</t>
        </is>
      </c>
      <c r="E931" t="inlineStr">
        <is>
          <t>-----</t>
        </is>
      </c>
      <c r="F931" t="inlineStr">
        <is>
          <t>Gestor de Carteira</t>
        </is>
      </c>
      <c r="G931" t="inlineStr">
        <is>
          <t>SP</t>
        </is>
      </c>
      <c r="H931" t="inlineStr">
        <is>
          <t>SÃO PAULO</t>
        </is>
      </c>
      <c r="I931" t="inlineStr">
        <is>
          <t>11</t>
        </is>
      </c>
      <c r="J931" t="inlineStr">
        <is>
          <t>43273206</t>
        </is>
      </c>
      <c r="K931" t="inlineStr">
        <is>
          <t>contato@itaimsa.com.br</t>
        </is>
      </c>
      <c r="L931" t="inlineStr">
        <is>
          <t>https://itaimsa.com.br/</t>
        </is>
      </c>
    </row>
    <row r="932">
      <c r="C932" t="inlineStr">
        <is>
          <t>40.430.971/0001-96</t>
        </is>
      </c>
      <c r="D932" t="inlineStr">
        <is>
          <t>ITAU UNIBANCO ASSET MANAGEMENT LTDA.</t>
        </is>
      </c>
      <c r="E932" t="inlineStr">
        <is>
          <t>ITAU UNIBANCO ASSET MANAGEMENT LTDA.</t>
        </is>
      </c>
      <c r="F932" t="inlineStr">
        <is>
          <t>Gestor de Carteira</t>
        </is>
      </c>
      <c r="G932" t="inlineStr">
        <is>
          <t>SP</t>
        </is>
      </c>
      <c r="H932" t="inlineStr">
        <is>
          <t>SÃO PAULO</t>
        </is>
      </c>
      <c r="I932" t="inlineStr">
        <is>
          <t>11</t>
        </is>
      </c>
      <c r="J932" t="inlineStr">
        <is>
          <t>50199986</t>
        </is>
      </c>
      <c r="K932" t="inlineStr">
        <is>
          <t>marcos.della-manna@itau-unibanco.com.br</t>
        </is>
      </c>
      <c r="L932" t="inlineStr">
        <is>
          <t>www.itau.com.br</t>
        </is>
      </c>
    </row>
    <row r="933">
      <c r="C933" t="inlineStr">
        <is>
          <t>51.543.934/0001-00</t>
        </is>
      </c>
      <c r="D933" t="inlineStr">
        <is>
          <t>ITER GESTORA DE RECURSOS LTDA.</t>
        </is>
      </c>
      <c r="E933" t="inlineStr">
        <is>
          <t>ITER</t>
        </is>
      </c>
      <c r="F933" t="inlineStr">
        <is>
          <t>Gestor de Carteira</t>
        </is>
      </c>
      <c r="G933" t="inlineStr">
        <is>
          <t>SP</t>
        </is>
      </c>
      <c r="H933" t="inlineStr">
        <is>
          <t>SÃO PAULO</t>
        </is>
      </c>
      <c r="I933" t="inlineStr">
        <is>
          <t>11</t>
        </is>
      </c>
      <c r="J933" t="inlineStr">
        <is>
          <t>996237300</t>
        </is>
      </c>
      <c r="K933" t="inlineStr">
        <is>
          <t>leonardo@iterinvestimentos.com.br</t>
        </is>
      </c>
      <c r="L933" t="inlineStr">
        <is>
          <t>www.iterinvestimentos.com.br</t>
        </is>
      </c>
    </row>
    <row r="934">
      <c r="C934" t="inlineStr">
        <is>
          <t>49.708.657/0001-05</t>
        </is>
      </c>
      <c r="D934" t="inlineStr">
        <is>
          <t>IWÁ GESTÃO DE RECURSOS LTDA.</t>
        </is>
      </c>
      <c r="E934" t="inlineStr">
        <is>
          <t>IWÁ</t>
        </is>
      </c>
      <c r="F934" t="inlineStr">
        <is>
          <t>Gestor de Carteira</t>
        </is>
      </c>
      <c r="G934" t="inlineStr">
        <is>
          <t>SP</t>
        </is>
      </c>
      <c r="H934" t="inlineStr">
        <is>
          <t>SÃO PAULO</t>
        </is>
      </c>
      <c r="I934" t="inlineStr">
        <is>
          <t>11</t>
        </is>
      </c>
      <c r="J934" t="inlineStr">
        <is>
          <t>38160253</t>
        </is>
      </c>
      <c r="K934" t="inlineStr">
        <is>
          <t>contato@iwa.am</t>
        </is>
      </c>
      <c r="L934" t="inlineStr">
        <is>
          <t>www.iwa.am</t>
        </is>
      </c>
    </row>
    <row r="935">
      <c r="C935" t="inlineStr">
        <is>
          <t>61.197.121/0001-60</t>
        </is>
      </c>
      <c r="D935" t="inlineStr">
        <is>
          <t>Ice Asset Management Brazil Ltda.</t>
        </is>
      </c>
      <c r="E935" t="inlineStr">
        <is>
          <t>Ice Asset Management Brazil Ltda.</t>
        </is>
      </c>
      <c r="F935" t="inlineStr">
        <is>
          <t>Gestor de Carteira</t>
        </is>
      </c>
      <c r="G935" t="inlineStr">
        <is>
          <t>SP</t>
        </is>
      </c>
      <c r="H935" t="inlineStr">
        <is>
          <t>SÃO PAULO</t>
        </is>
      </c>
      <c r="I935" t="inlineStr">
        <is>
          <t>11</t>
        </is>
      </c>
      <c r="J935" t="inlineStr">
        <is>
          <t>52869827</t>
        </is>
      </c>
      <c r="K935" t="inlineStr">
        <is>
          <t>adm@iceassetmanagement.com</t>
        </is>
      </c>
      <c r="L935" t="inlineStr">
        <is>
          <t>www.iceassetmanagement.com</t>
        </is>
      </c>
    </row>
    <row r="936">
      <c r="C936" t="inlineStr">
        <is>
          <t>58.426.534/0001-64</t>
        </is>
      </c>
      <c r="D936" t="inlineStr">
        <is>
          <t>Index Core Investments Asset Management Ltda.</t>
        </is>
      </c>
      <c r="E936" t="inlineStr">
        <is>
          <t>-----</t>
        </is>
      </c>
      <c r="F936" t="inlineStr">
        <is>
          <t>Administrador Fiduciário e Gestor de Carteira</t>
        </is>
      </c>
      <c r="G936" t="inlineStr">
        <is>
          <t>SP</t>
        </is>
      </c>
      <c r="H936" t="inlineStr">
        <is>
          <t>BARUERI</t>
        </is>
      </c>
      <c r="I936" t="inlineStr">
        <is>
          <t>11</t>
        </is>
      </c>
      <c r="J936" t="inlineStr">
        <is>
          <t>956101991</t>
        </is>
      </c>
      <c r="K936" t="inlineStr">
        <is>
          <t>bruno@indexcore.com.br</t>
        </is>
      </c>
      <c r="L936" t="inlineStr">
        <is>
          <t>http://www.indexcore.com.br/</t>
        </is>
      </c>
    </row>
    <row r="937">
      <c r="C937" t="inlineStr">
        <is>
          <t>13.037.786/0001-63</t>
        </is>
      </c>
      <c r="D937" t="inlineStr">
        <is>
          <t>J. P. MORGAN ADMINISTRADORA DE CARTEIRAS BRASIL LTDA</t>
        </is>
      </c>
      <c r="E937" t="inlineStr">
        <is>
          <t>--</t>
        </is>
      </c>
      <c r="F937" t="inlineStr">
        <is>
          <t>Gestor de Carteira</t>
        </is>
      </c>
      <c r="G937" t="inlineStr">
        <is>
          <t>SP</t>
        </is>
      </c>
      <c r="H937" t="inlineStr">
        <is>
          <t>SÃO PAULO</t>
        </is>
      </c>
      <c r="I937" t="inlineStr">
        <is>
          <t>11</t>
        </is>
      </c>
      <c r="J937" t="inlineStr">
        <is>
          <t>49503700</t>
        </is>
      </c>
      <c r="K937" t="inlineStr">
        <is>
          <t>compliance_regulatory_br@jpmorgan.com</t>
        </is>
      </c>
      <c r="L937" t="inlineStr">
        <is>
          <t>www.jpmorgan.com.br</t>
        </is>
      </c>
    </row>
    <row r="938">
      <c r="C938" t="inlineStr">
        <is>
          <t>17.169.050/0001-08</t>
        </is>
      </c>
      <c r="D938" t="inlineStr">
        <is>
          <t>J. P. TUCHÊ ASSET MANAGEMENT ADMINISTRAÇÃO DE CARTEIRAS LTDA</t>
        </is>
      </c>
      <c r="E938" t="inlineStr">
        <is>
          <t>--</t>
        </is>
      </c>
      <c r="F938" t="inlineStr">
        <is>
          <t>Gestor de Carteira</t>
        </is>
      </c>
      <c r="G938" t="inlineStr">
        <is>
          <t>SP</t>
        </is>
      </c>
      <c r="H938" t="inlineStr">
        <is>
          <t>VOTORANTIM</t>
        </is>
      </c>
      <c r="I938" t="inlineStr">
        <is>
          <t>15</t>
        </is>
      </c>
      <c r="J938" t="inlineStr">
        <is>
          <t>30316100</t>
        </is>
      </c>
      <c r="K938" t="inlineStr">
        <is>
          <t>contato@tucheasset.com.br</t>
        </is>
      </c>
      <c r="L938" t="inlineStr">
        <is>
          <t>www.tucheasset.com.br</t>
        </is>
      </c>
    </row>
    <row r="939">
      <c r="C939" t="inlineStr">
        <is>
          <t>26.032.552/0001-75</t>
        </is>
      </c>
      <c r="D939" t="inlineStr">
        <is>
          <t>JACARANDÁ CAPITAL E GESTÃO LTDA.</t>
        </is>
      </c>
      <c r="E939" t="inlineStr">
        <is>
          <t>JACARANDÁ CAPITAL</t>
        </is>
      </c>
      <c r="F939" t="inlineStr">
        <is>
          <t>Gestor de Carteira</t>
        </is>
      </c>
      <c r="G939" t="inlineStr">
        <is>
          <t>SP</t>
        </is>
      </c>
      <c r="H939" t="inlineStr">
        <is>
          <t>SÃO PAULO</t>
        </is>
      </c>
      <c r="I939" t="inlineStr">
        <is>
          <t>11</t>
        </is>
      </c>
      <c r="J939" t="inlineStr">
        <is>
          <t>30302952</t>
        </is>
      </c>
      <c r="K939" t="inlineStr">
        <is>
          <t>jcg@jacaranda.capital</t>
        </is>
      </c>
      <c r="L939" t="inlineStr">
        <is>
          <t>www.jacaranda.capital</t>
        </is>
      </c>
    </row>
    <row r="940">
      <c r="C940" t="inlineStr">
        <is>
          <t>54.350.539/0001-08</t>
        </is>
      </c>
      <c r="D940" t="inlineStr">
        <is>
          <t>JAZZ CAPITAL LTDA.</t>
        </is>
      </c>
      <c r="E940" t="inlineStr">
        <is>
          <t>JAZZ CAPITAL LTDA.</t>
        </is>
      </c>
      <c r="F940" t="inlineStr">
        <is>
          <t>Gestor de Carteira</t>
        </is>
      </c>
      <c r="G940" t="inlineStr">
        <is>
          <t>SP</t>
        </is>
      </c>
      <c r="H940" t="inlineStr">
        <is>
          <t>SÃO PAULO</t>
        </is>
      </c>
      <c r="I940" t="inlineStr">
        <is>
          <t>19</t>
        </is>
      </c>
      <c r="J940" t="inlineStr">
        <is>
          <t>38879309</t>
        </is>
      </c>
      <c r="K940" t="inlineStr">
        <is>
          <t>compliance@perenneinvestimentos.com.br</t>
        </is>
      </c>
      <c r="L940" t="inlineStr">
        <is>
          <t>www.jazzcapital.com.br</t>
        </is>
      </c>
    </row>
    <row r="941">
      <c r="C941" t="inlineStr">
        <is>
          <t>32.877.398/0001-35</t>
        </is>
      </c>
      <c r="D941" t="inlineStr">
        <is>
          <t>JC WEALTH GESTÃO INTEGRAL DE PATRIMÔNIO LTDA.</t>
        </is>
      </c>
      <c r="E941" t="inlineStr">
        <is>
          <t>JOURNEY CAPITAL WM</t>
        </is>
      </c>
      <c r="F941" t="inlineStr">
        <is>
          <t>Gestor de Carteira</t>
        </is>
      </c>
      <c r="G941" t="inlineStr">
        <is>
          <t>SP</t>
        </is>
      </c>
      <c r="H941" t="inlineStr">
        <is>
          <t>SÃO PAULO</t>
        </is>
      </c>
      <c r="I941" t="inlineStr">
        <is>
          <t>11</t>
        </is>
      </c>
      <c r="J941" t="inlineStr">
        <is>
          <t>45616001</t>
        </is>
      </c>
      <c r="K941" t="inlineStr">
        <is>
          <t>compliance@journeycapital.com.br</t>
        </is>
      </c>
      <c r="L941" t="inlineStr">
        <is>
          <t>www.journeycapital.com.br</t>
        </is>
      </c>
    </row>
    <row r="942">
      <c r="C942" t="inlineStr">
        <is>
          <t>09.146.756/0001-18</t>
        </is>
      </c>
      <c r="D942" t="inlineStr">
        <is>
          <t>JERA CAPITAL GESTAO DE RECURSOS LTDA</t>
        </is>
      </c>
      <c r="E942" t="inlineStr">
        <is>
          <t>JERA CAPITAL GESTAO DE RECURSOS LTDA</t>
        </is>
      </c>
      <c r="F942" t="inlineStr">
        <is>
          <t>Gestor de Carteira</t>
        </is>
      </c>
      <c r="G942" t="inlineStr">
        <is>
          <t>SP</t>
        </is>
      </c>
      <c r="H942" t="inlineStr">
        <is>
          <t>SÃO PAULO</t>
        </is>
      </c>
      <c r="I942" t="inlineStr">
        <is>
          <t>11</t>
        </is>
      </c>
      <c r="J942" t="inlineStr">
        <is>
          <t>31814744</t>
        </is>
      </c>
      <c r="K942" t="inlineStr">
        <is>
          <t>fnobre@jeracapital.com.br</t>
        </is>
      </c>
      <c r="L942" t="inlineStr">
        <is>
          <t>www.jeracapital.com.br</t>
        </is>
      </c>
    </row>
    <row r="943">
      <c r="C943" t="inlineStr">
        <is>
          <t>07.311.643/0001-03</t>
        </is>
      </c>
      <c r="D943" t="inlineStr">
        <is>
          <t>JHSF CAPITAL LTDA.</t>
        </is>
      </c>
      <c r="E943" t="inlineStr">
        <is>
          <t>JHSF CAPITAL</t>
        </is>
      </c>
      <c r="F943" t="inlineStr">
        <is>
          <t>Gestor de Carteira</t>
        </is>
      </c>
      <c r="G943" t="inlineStr">
        <is>
          <t>SP</t>
        </is>
      </c>
      <c r="H943" t="inlineStr">
        <is>
          <t>SÃO PAULO</t>
        </is>
      </c>
      <c r="I943" t="inlineStr">
        <is>
          <t>11</t>
        </is>
      </c>
      <c r="J943" t="inlineStr">
        <is>
          <t>37021918</t>
        </is>
      </c>
      <c r="K943" t="inlineStr">
        <is>
          <t>paulogoncalves@jhsf.com.br</t>
        </is>
      </c>
      <c r="L943" t="inlineStr">
        <is>
          <t>http://www.jhsfcapital.com.br/</t>
        </is>
      </c>
    </row>
    <row r="944">
      <c r="C944" t="inlineStr">
        <is>
          <t>07.170.960/0001-49</t>
        </is>
      </c>
      <c r="D944" t="inlineStr">
        <is>
          <t>JIVE HIGH YIELD GESTÃO DE RECURSOS LTDA.</t>
        </is>
      </c>
      <c r="E944" t="inlineStr">
        <is>
          <t>JIVE HIGH YIELD GESTÃO DE RECURSOS LTDA.</t>
        </is>
      </c>
      <c r="F944" t="inlineStr">
        <is>
          <t>Gestor de Carteira</t>
        </is>
      </c>
      <c r="G944" t="inlineStr">
        <is>
          <t>SP</t>
        </is>
      </c>
      <c r="H944" t="inlineStr">
        <is>
          <t>SÃO PAULO</t>
        </is>
      </c>
      <c r="I944" t="inlineStr">
        <is>
          <t>11</t>
        </is>
      </c>
      <c r="J944" t="inlineStr">
        <is>
          <t>35005055</t>
        </is>
      </c>
      <c r="K944" t="inlineStr">
        <is>
          <t>grc@jivemaua.com.br</t>
        </is>
      </c>
      <c r="L944" t="inlineStr">
        <is>
          <t>www.jivemaua.com.br</t>
        </is>
      </c>
    </row>
    <row r="945">
      <c r="C945" t="inlineStr">
        <is>
          <t>12.600.032/0001-07</t>
        </is>
      </c>
      <c r="D945" t="inlineStr">
        <is>
          <t>JIVE INVESTMENTS GESTÃO DE RECURSOS E CONSULTORIA S.A.</t>
        </is>
      </c>
      <c r="E945" t="inlineStr">
        <is>
          <t>JIVE</t>
        </is>
      </c>
      <c r="F945" t="inlineStr">
        <is>
          <t>Gestor de Carteira</t>
        </is>
      </c>
      <c r="G945" t="inlineStr">
        <is>
          <t>SP</t>
        </is>
      </c>
      <c r="H945" t="inlineStr">
        <is>
          <t>SÃO PAULO</t>
        </is>
      </c>
      <c r="I945" t="inlineStr">
        <is>
          <t>11</t>
        </is>
      </c>
      <c r="J945" t="inlineStr">
        <is>
          <t>35005055</t>
        </is>
      </c>
      <c r="K945" t="inlineStr">
        <is>
          <t>grc@jivemaua.com.br</t>
        </is>
      </c>
      <c r="L945" t="inlineStr">
        <is>
          <t>www.jivemaua.com.br</t>
        </is>
      </c>
    </row>
    <row r="946">
      <c r="C946" t="inlineStr">
        <is>
          <t>08.251.477/0001-51</t>
        </is>
      </c>
      <c r="D946" t="inlineStr">
        <is>
          <t>JOULE - GESTAO DE RECURSOS E VALORES MOBILIARIOS LTDA</t>
        </is>
      </c>
      <c r="E946" t="inlineStr">
        <is>
          <t>JOULE ASSET MANAGEMENT</t>
        </is>
      </c>
      <c r="F946" t="inlineStr">
        <is>
          <t>Gestor de Carteira</t>
        </is>
      </c>
      <c r="G946" t="inlineStr">
        <is>
          <t>SP</t>
        </is>
      </c>
      <c r="H946" t="inlineStr">
        <is>
          <t>SÃO PAULO</t>
        </is>
      </c>
      <c r="I946" t="inlineStr">
        <is>
          <t>11</t>
        </is>
      </c>
      <c r="J946" t="inlineStr">
        <is>
          <t>30451647</t>
        </is>
      </c>
      <c r="K946" t="inlineStr">
        <is>
          <t>contato@jouleinvest.com.br</t>
        </is>
      </c>
      <c r="L946" t="inlineStr">
        <is>
          <t>www.jouleinvest.com.br</t>
        </is>
      </c>
    </row>
    <row r="947">
      <c r="C947" t="inlineStr">
        <is>
          <t>20.316.689/0001-75</t>
        </is>
      </c>
      <c r="D947" t="inlineStr">
        <is>
          <t>JOURNEY CAPITAL ADMINISTRACAO DE RECURSOS LTDA</t>
        </is>
      </c>
      <c r="E947" t="inlineStr">
        <is>
          <t>JOURNEY CAPITAL</t>
        </is>
      </c>
      <c r="F947" t="inlineStr">
        <is>
          <t>Gestor de Carteira</t>
        </is>
      </c>
      <c r="G947" t="inlineStr">
        <is>
          <t>SP</t>
        </is>
      </c>
      <c r="H947" t="inlineStr">
        <is>
          <t>SÃO PAULO</t>
        </is>
      </c>
      <c r="I947" t="inlineStr">
        <is>
          <t>11</t>
        </is>
      </c>
      <c r="J947" t="inlineStr">
        <is>
          <t>45616006</t>
        </is>
      </c>
      <c r="K947" t="inlineStr">
        <is>
          <t>administrativo@journeycapital.com.br</t>
        </is>
      </c>
      <c r="L947" t="inlineStr">
        <is>
          <t>www.journeycapital.com.br</t>
        </is>
      </c>
    </row>
    <row r="948">
      <c r="C948" t="inlineStr">
        <is>
          <t>13.516.035/0001-20</t>
        </is>
      </c>
      <c r="D948" t="inlineStr">
        <is>
          <t>JPP CAPITAL GESTAO DE RECURSOS LTDA</t>
        </is>
      </c>
      <c r="E948" t="inlineStr">
        <is>
          <t>JPP CAPITAL GESTAO DE RECURSOS</t>
        </is>
      </c>
      <c r="F948" t="inlineStr">
        <is>
          <t>Gestor de Carteira</t>
        </is>
      </c>
      <c r="G948" t="inlineStr">
        <is>
          <t>SP</t>
        </is>
      </c>
      <c r="H948" t="inlineStr">
        <is>
          <t>SÃO PAULO</t>
        </is>
      </c>
      <c r="I948" t="inlineStr">
        <is>
          <t>11</t>
        </is>
      </c>
      <c r="J948" t="inlineStr">
        <is>
          <t>35096670</t>
        </is>
      </c>
      <c r="K948" t="inlineStr">
        <is>
          <t>correspondencia@jppcapital.com.br</t>
        </is>
      </c>
      <c r="L948" t="inlineStr">
        <is>
          <t>www.jppcapital.com.br</t>
        </is>
      </c>
    </row>
    <row r="949">
      <c r="C949" t="inlineStr">
        <is>
          <t>09.401.450/0001-60</t>
        </is>
      </c>
      <c r="D949" t="inlineStr">
        <is>
          <t>JPP GESTAO DE RECURSOS LTDA</t>
        </is>
      </c>
      <c r="E949" t="inlineStr">
        <is>
          <t>JPP GESTÃO DE RECURSOS LTDA</t>
        </is>
      </c>
      <c r="F949" t="inlineStr">
        <is>
          <t>Gestor de Carteira</t>
        </is>
      </c>
      <c r="G949" t="inlineStr">
        <is>
          <t>SP</t>
        </is>
      </c>
      <c r="H949" t="inlineStr">
        <is>
          <t>SÃO PAULO</t>
        </is>
      </c>
      <c r="I949" t="inlineStr">
        <is>
          <t>11</t>
        </is>
      </c>
      <c r="J949" t="inlineStr">
        <is>
          <t>21871484</t>
        </is>
      </c>
      <c r="K949" t="inlineStr">
        <is>
          <t>marcio.sousa@jppsa.com.br</t>
        </is>
      </c>
      <c r="L949" t="inlineStr">
        <is>
          <t>www.jppsa.com.br</t>
        </is>
      </c>
    </row>
    <row r="950">
      <c r="C950" t="inlineStr">
        <is>
          <t>13.698.701/0001-98</t>
        </is>
      </c>
      <c r="D950" t="inlineStr">
        <is>
          <t>JSS ADMINISTRADORA DE RECURSOS LTDA.</t>
        </is>
      </c>
      <c r="E950" t="inlineStr">
        <is>
          <t>JSS ADMINISTRADORA DE RECURSOS LTDA.</t>
        </is>
      </c>
      <c r="F950" t="inlineStr">
        <is>
          <t>Gestor de Carteira</t>
        </is>
      </c>
      <c r="G950" t="inlineStr">
        <is>
          <t>SP</t>
        </is>
      </c>
      <c r="H950" t="inlineStr">
        <is>
          <t>SÃO PAULO</t>
        </is>
      </c>
      <c r="I950" t="inlineStr">
        <is>
          <t>11</t>
        </is>
      </c>
      <c r="J950" t="inlineStr">
        <is>
          <t>35501111</t>
        </is>
      </c>
      <c r="K950" t="inlineStr">
        <is>
          <t>sergio.martins@jssadm.com.br</t>
        </is>
      </c>
      <c r="L950" t="inlineStr">
        <is>
          <t>www.jssadm.com.br</t>
        </is>
      </c>
    </row>
    <row r="951">
      <c r="C951" t="inlineStr">
        <is>
          <t>52.197.452/0001-09</t>
        </is>
      </c>
      <c r="D951" t="inlineStr">
        <is>
          <t>JUBARTE ASSET MANAGEMENT LTDA.</t>
        </is>
      </c>
      <c r="E951" t="inlineStr">
        <is>
          <t>JUBARTE ASSET MANAGEMENT</t>
        </is>
      </c>
      <c r="F951" t="inlineStr">
        <is>
          <t>Gestor de Carteira</t>
        </is>
      </c>
      <c r="G951" t="inlineStr">
        <is>
          <t>SP</t>
        </is>
      </c>
      <c r="H951" t="inlineStr">
        <is>
          <t>SÃO PAULO</t>
        </is>
      </c>
      <c r="I951" t="inlineStr">
        <is>
          <t>11</t>
        </is>
      </c>
      <c r="J951" t="inlineStr">
        <is>
          <t>988556000</t>
        </is>
      </c>
      <c r="K951" t="inlineStr">
        <is>
          <t>joaopaulo@jubartecapital.com</t>
        </is>
      </c>
      <c r="L951" t="inlineStr">
        <is>
          <t>www.jubartecapital.com</t>
        </is>
      </c>
    </row>
    <row r="952">
      <c r="C952" t="inlineStr">
        <is>
          <t>50.184.375/0001-27</t>
        </is>
      </c>
      <c r="D952" t="inlineStr">
        <is>
          <t>JUBARTE STRATEGIC CAPITAL LTDA.</t>
        </is>
      </c>
      <c r="E952" t="inlineStr">
        <is>
          <t>JUBARTE STRATEGIC CAPITAL</t>
        </is>
      </c>
      <c r="F952" t="inlineStr">
        <is>
          <t>Gestor de Carteira</t>
        </is>
      </c>
      <c r="G952" t="inlineStr">
        <is>
          <t>SP</t>
        </is>
      </c>
      <c r="H952" t="inlineStr">
        <is>
          <t>SÃO PAULO</t>
        </is>
      </c>
      <c r="I952" t="inlineStr">
        <is>
          <t>11</t>
        </is>
      </c>
      <c r="J952" t="inlineStr">
        <is>
          <t>988556000</t>
        </is>
      </c>
      <c r="K952" t="inlineStr">
        <is>
          <t>joaopaulo@jubartecapital.com</t>
        </is>
      </c>
      <c r="L952" t="inlineStr">
        <is>
          <t>www.jubartecapital.com</t>
        </is>
      </c>
    </row>
    <row r="953">
      <c r="C953" t="inlineStr">
        <is>
          <t>46.350.241/0001-61</t>
        </is>
      </c>
      <c r="D953" t="inlineStr">
        <is>
          <t>JUGIS CAPITAL GESTÃO DE RECURSOS LTDA.</t>
        </is>
      </c>
      <c r="E953" t="inlineStr">
        <is>
          <t>-----</t>
        </is>
      </c>
      <c r="F953" t="inlineStr">
        <is>
          <t>Gestor de Carteira</t>
        </is>
      </c>
      <c r="G953" t="inlineStr">
        <is>
          <t>SP</t>
        </is>
      </c>
      <c r="H953" t="inlineStr">
        <is>
          <t>SÃO PAULO</t>
        </is>
      </c>
      <c r="I953" t="inlineStr">
        <is>
          <t>11</t>
        </is>
      </c>
      <c r="J953" t="inlineStr">
        <is>
          <t>981295577</t>
        </is>
      </c>
      <c r="K953" t="inlineStr">
        <is>
          <t>asuguita@jugis.com.br</t>
        </is>
      </c>
      <c r="L953" t="inlineStr">
        <is>
          <t>www.jugis.com.br</t>
        </is>
      </c>
    </row>
    <row r="954">
      <c r="C954" t="inlineStr">
        <is>
          <t>21.744.796/0001-67</t>
        </is>
      </c>
      <c r="D954" t="inlineStr">
        <is>
          <t>JUS CAPITAL GESTÃO DE RECURSOS LTDA.</t>
        </is>
      </c>
      <c r="E954" t="inlineStr">
        <is>
          <t>JUS CAPITAL GESTÃO DE RECURSOS LTDA.</t>
        </is>
      </c>
      <c r="F954" t="inlineStr">
        <is>
          <t>Gestor de Carteira</t>
        </is>
      </c>
      <c r="G954" t="inlineStr">
        <is>
          <t>SP</t>
        </is>
      </c>
      <c r="H954" t="inlineStr">
        <is>
          <t>SÃO PAULO</t>
        </is>
      </c>
      <c r="I954" t="inlineStr">
        <is>
          <t>11</t>
        </is>
      </c>
      <c r="J954" t="inlineStr">
        <is>
          <t>20509360</t>
        </is>
      </c>
      <c r="K954" t="inlineStr">
        <is>
          <t>fundos@juscapital.com.br</t>
        </is>
      </c>
      <c r="L954" t="inlineStr">
        <is>
          <t>www.juscapital.com.br</t>
        </is>
      </c>
    </row>
    <row r="955">
      <c r="C955" t="inlineStr">
        <is>
          <t>97.548.288/0001-75</t>
        </is>
      </c>
      <c r="D955" t="inlineStr">
        <is>
          <t>KAETE INVESTIMENTOS LTDA</t>
        </is>
      </c>
      <c r="E955" t="inlineStr">
        <is>
          <t>--</t>
        </is>
      </c>
      <c r="F955" t="inlineStr">
        <is>
          <t>Gestor de Carteira</t>
        </is>
      </c>
      <c r="G955" t="inlineStr">
        <is>
          <t>SP</t>
        </is>
      </c>
      <c r="H955" t="inlineStr">
        <is>
          <t>SÃO PAULO</t>
        </is>
      </c>
      <c r="I955" t="inlineStr">
        <is>
          <t>11</t>
        </is>
      </c>
      <c r="J955" t="inlineStr">
        <is>
          <t>981703070</t>
        </is>
      </c>
      <c r="K955" t="inlineStr">
        <is>
          <t>otavio.ottoni@kaeteinvestimentos.com.br</t>
        </is>
      </c>
      <c r="L955" t="inlineStr">
        <is>
          <t>www.kaeteinvestimentos.com.br</t>
        </is>
      </c>
    </row>
    <row r="956">
      <c r="C956" t="inlineStr">
        <is>
          <t>11.180.009/0001-48</t>
        </is>
      </c>
      <c r="D956" t="inlineStr">
        <is>
          <t>KAPITALO INVESTIMENTOS LTDA.</t>
        </is>
      </c>
      <c r="E956" t="inlineStr">
        <is>
          <t>KAPITALO INVESTIMENTOS</t>
        </is>
      </c>
      <c r="F956" t="inlineStr">
        <is>
          <t>Gestor de Carteira</t>
        </is>
      </c>
      <c r="G956" t="inlineStr">
        <is>
          <t>SP</t>
        </is>
      </c>
      <c r="H956" t="inlineStr">
        <is>
          <t>SÃO PAULO</t>
        </is>
      </c>
      <c r="I956" t="inlineStr">
        <is>
          <t>11</t>
        </is>
      </c>
      <c r="J956" t="inlineStr">
        <is>
          <t>39560600</t>
        </is>
      </c>
      <c r="K956" t="inlineStr">
        <is>
          <t>compliance@kapitalo.com.br</t>
        </is>
      </c>
      <c r="L956" t="inlineStr">
        <is>
          <t>www.kapitalo.com.br</t>
        </is>
      </c>
    </row>
    <row r="957">
      <c r="C957" t="inlineStr">
        <is>
          <t>40.113.816/0001-46</t>
        </is>
      </c>
      <c r="D957" t="inlineStr">
        <is>
          <t>KAPITALO NEXO GESTÃO DE RECURSOS LTDA.</t>
        </is>
      </c>
      <c r="E957" t="inlineStr">
        <is>
          <t>KAPITALO NEXO</t>
        </is>
      </c>
      <c r="F957" t="inlineStr">
        <is>
          <t>Gestor de Carteira</t>
        </is>
      </c>
      <c r="G957" t="inlineStr">
        <is>
          <t>SP</t>
        </is>
      </c>
      <c r="H957" t="inlineStr">
        <is>
          <t>SÃO PAULO</t>
        </is>
      </c>
      <c r="I957" t="inlineStr">
        <is>
          <t>11</t>
        </is>
      </c>
      <c r="J957" t="inlineStr">
        <is>
          <t>39560600</t>
        </is>
      </c>
      <c r="K957" t="inlineStr">
        <is>
          <t>compliance@kapitalo.com.br</t>
        </is>
      </c>
      <c r="L957" t="inlineStr">
        <is>
          <t>www.kapitalo.com.br</t>
        </is>
      </c>
    </row>
    <row r="958">
      <c r="C958" t="inlineStr">
        <is>
          <t>50.290.673/0001-00</t>
        </is>
      </c>
      <c r="D958" t="inlineStr">
        <is>
          <t>KAYA ASSET GESTÃO DE RECURSOS LTDA.</t>
        </is>
      </c>
      <c r="E958" t="inlineStr">
        <is>
          <t>KAYA ASSET MANAGEMENT</t>
        </is>
      </c>
      <c r="F958" t="inlineStr">
        <is>
          <t>Gestor de Carteira</t>
        </is>
      </c>
      <c r="G958" t="inlineStr">
        <is>
          <t>SP</t>
        </is>
      </c>
      <c r="H958" t="inlineStr">
        <is>
          <t>SÃO PAULO</t>
        </is>
      </c>
      <c r="I958" t="inlineStr">
        <is>
          <t>11</t>
        </is>
      </c>
      <c r="J958" t="inlineStr">
        <is>
          <t>40042992</t>
        </is>
      </c>
      <c r="K958" t="inlineStr">
        <is>
          <t>contato@kayaasset.com</t>
        </is>
      </c>
      <c r="L958" t="inlineStr">
        <is>
          <t>www.kayaasset.com</t>
        </is>
      </c>
    </row>
    <row r="959">
      <c r="C959" t="inlineStr">
        <is>
          <t>43.125.493/0001-07</t>
        </is>
      </c>
      <c r="D959" t="inlineStr">
        <is>
          <t>KIJANI GESTORA DE RECURSOS LTDA.</t>
        </is>
      </c>
      <c r="E959" t="inlineStr">
        <is>
          <t>-----</t>
        </is>
      </c>
      <c r="F959" t="inlineStr">
        <is>
          <t>Gestor de Carteira</t>
        </is>
      </c>
      <c r="G959" t="inlineStr">
        <is>
          <t>SP</t>
        </is>
      </c>
      <c r="H959" t="inlineStr">
        <is>
          <t>SÃO PAULO</t>
        </is>
      </c>
      <c r="I959" t="inlineStr">
        <is>
          <t>43</t>
        </is>
      </c>
      <c r="J959" t="inlineStr">
        <is>
          <t>30391414</t>
        </is>
      </c>
      <c r="K959" t="inlineStr">
        <is>
          <t>kijani@kijani.com.br</t>
        </is>
      </c>
      <c r="L959" t="inlineStr">
        <is>
          <t>www.kijani.com.br</t>
        </is>
      </c>
    </row>
    <row r="960">
      <c r="C960" t="inlineStr">
        <is>
          <t>08.604.187/0001-44</t>
        </is>
      </c>
      <c r="D960" t="inlineStr">
        <is>
          <t>KINEA INVESTIMENTOS LTDA.</t>
        </is>
      </c>
      <c r="E960" t="inlineStr">
        <is>
          <t>--</t>
        </is>
      </c>
      <c r="F960" t="inlineStr">
        <is>
          <t>Gestor de Carteira</t>
        </is>
      </c>
      <c r="G960" t="inlineStr">
        <is>
          <t>SP</t>
        </is>
      </c>
      <c r="H960" t="inlineStr">
        <is>
          <t>SÃO PAULO</t>
        </is>
      </c>
      <c r="I960" t="inlineStr">
        <is>
          <t>11</t>
        </is>
      </c>
      <c r="J960" t="inlineStr">
        <is>
          <t>50199986</t>
        </is>
      </c>
      <c r="K960" t="inlineStr">
        <is>
          <t>relacionamento.reguladores@itau-unibanco.com.br</t>
        </is>
      </c>
      <c r="L960" t="inlineStr">
        <is>
          <t>www.kinea.com.br</t>
        </is>
      </c>
    </row>
    <row r="961">
      <c r="C961" t="inlineStr">
        <is>
          <t>04.661.817/0001-61</t>
        </is>
      </c>
      <c r="D961" t="inlineStr">
        <is>
          <t>KINEA PRIVATE EQUITY INVESTIMENTOS S/A</t>
        </is>
      </c>
      <c r="E961" t="inlineStr">
        <is>
          <t>KINEA PRIVATE EQUITY INVESTIMENTOS S/A</t>
        </is>
      </c>
      <c r="F961" t="inlineStr">
        <is>
          <t>Gestor de Carteira</t>
        </is>
      </c>
      <c r="G961" t="inlineStr">
        <is>
          <t>SP</t>
        </is>
      </c>
      <c r="H961" t="inlineStr">
        <is>
          <t>SÃO PAULO</t>
        </is>
      </c>
      <c r="I961" t="inlineStr">
        <is>
          <t>11</t>
        </is>
      </c>
      <c r="J961" t="inlineStr">
        <is>
          <t>50199872</t>
        </is>
      </c>
      <c r="K961" t="inlineStr">
        <is>
          <t>relacionamento.reguladores@itau-unibanco.com.br</t>
        </is>
      </c>
      <c r="L961" t="inlineStr">
        <is>
          <t>www.kinea.com.br</t>
        </is>
      </c>
    </row>
    <row r="962">
      <c r="C962" t="inlineStr">
        <is>
          <t>22.688.191/0001-69</t>
        </is>
      </c>
      <c r="D962" t="inlineStr">
        <is>
          <t>KIRON CAPITAL GESTÃO DE RECURSOS LTDA.</t>
        </is>
      </c>
      <c r="E962" t="inlineStr">
        <is>
          <t>KIRON CAPITAL</t>
        </is>
      </c>
      <c r="F962" t="inlineStr">
        <is>
          <t>Gestor de Carteira</t>
        </is>
      </c>
      <c r="G962" t="inlineStr">
        <is>
          <t>SP</t>
        </is>
      </c>
      <c r="H962" t="inlineStr">
        <is>
          <t>SÃO PAULO</t>
        </is>
      </c>
      <c r="I962" t="inlineStr">
        <is>
          <t>11</t>
        </is>
      </c>
      <c r="J962" t="inlineStr">
        <is>
          <t>31356501</t>
        </is>
      </c>
      <c r="K962" t="inlineStr">
        <is>
          <t>administracao@kironcapital.com.br</t>
        </is>
      </c>
      <c r="L962" t="inlineStr">
        <is>
          <t>www.kironcapital.com.br</t>
        </is>
      </c>
    </row>
    <row r="963">
      <c r="C963" t="inlineStr">
        <is>
          <t>07.852.196/0001-91</t>
        </is>
      </c>
      <c r="D963" t="inlineStr">
        <is>
          <t>KOBOLD GESTORA DE FUNDOS LTDA</t>
        </is>
      </c>
      <c r="E963" t="inlineStr">
        <is>
          <t>KOBOLD GESTORA DE FUNDOS</t>
        </is>
      </c>
      <c r="F963" t="inlineStr">
        <is>
          <t>Gestor de Carteira</t>
        </is>
      </c>
      <c r="G963" t="inlineStr">
        <is>
          <t>SP</t>
        </is>
      </c>
      <c r="H963" t="inlineStr">
        <is>
          <t>SÃO PAULO</t>
        </is>
      </c>
      <c r="I963" t="inlineStr">
        <is>
          <t>11</t>
        </is>
      </c>
      <c r="J963" t="inlineStr">
        <is>
          <t>35125400</t>
        </is>
      </c>
      <c r="K963" t="inlineStr">
        <is>
          <t>controladoria@kobold.com.br</t>
        </is>
      </c>
      <c r="L963" t="inlineStr">
        <is>
          <t>http://www.kobold.com.br</t>
        </is>
      </c>
    </row>
    <row r="964">
      <c r="C964" t="inlineStr">
        <is>
          <t>44.151.729/0001-34</t>
        </is>
      </c>
      <c r="D964" t="inlineStr">
        <is>
          <t>KOMATU GESTORA DE RECURSOS LTDA</t>
        </is>
      </c>
      <c r="E964" t="inlineStr">
        <is>
          <t>KOMATU GESTORA DE RECURSOS</t>
        </is>
      </c>
      <c r="F964" t="inlineStr">
        <is>
          <t>Gestor de Carteira</t>
        </is>
      </c>
      <c r="G964" t="inlineStr">
        <is>
          <t>SP</t>
        </is>
      </c>
      <c r="H964" t="inlineStr">
        <is>
          <t>SANTOS</t>
        </is>
      </c>
      <c r="I964" t="inlineStr">
        <is>
          <t>13</t>
        </is>
      </c>
      <c r="J964" t="inlineStr">
        <is>
          <t>991647119</t>
        </is>
      </c>
      <c r="K964" t="inlineStr">
        <is>
          <t>gabriel@komatu.com.br</t>
        </is>
      </c>
      <c r="L964" t="inlineStr">
        <is>
          <t>www.komatu.com.br</t>
        </is>
      </c>
    </row>
    <row r="965">
      <c r="C965" t="inlineStr">
        <is>
          <t>08.486.313/0001-03</t>
        </is>
      </c>
      <c r="D965" t="inlineStr">
        <is>
          <t>KONDOR ADMINISTRADORA E GESTORA DE RECURSOS FINANCEIROS LTDA.</t>
        </is>
      </c>
      <c r="E965" t="inlineStr">
        <is>
          <t>--</t>
        </is>
      </c>
      <c r="F965" t="inlineStr">
        <is>
          <t>Gestor de Carteira</t>
        </is>
      </c>
      <c r="G965" t="inlineStr">
        <is>
          <t>SP</t>
        </is>
      </c>
      <c r="H965" t="inlineStr">
        <is>
          <t>SÃO PAULO</t>
        </is>
      </c>
      <c r="I965" t="inlineStr">
        <is>
          <t>11</t>
        </is>
      </c>
      <c r="J965" t="inlineStr">
        <is>
          <t>30141111</t>
        </is>
      </c>
      <c r="K965" t="inlineStr">
        <is>
          <t>kondorinvest@kondorinvest.com.br</t>
        </is>
      </c>
      <c r="L965" t="inlineStr">
        <is>
          <t>www.kondorinvest.com.br</t>
        </is>
      </c>
    </row>
    <row r="966">
      <c r="C966" t="inlineStr">
        <is>
          <t>23.361.939/0001-87</t>
        </is>
      </c>
      <c r="D966" t="inlineStr">
        <is>
          <t>KPR INVESTIMENTOS S/A</t>
        </is>
      </c>
      <c r="E966" t="inlineStr">
        <is>
          <t>----------</t>
        </is>
      </c>
      <c r="F966" t="inlineStr">
        <is>
          <t>Gestor de Carteira</t>
        </is>
      </c>
      <c r="G966" t="inlineStr">
        <is>
          <t>SP</t>
        </is>
      </c>
      <c r="H966" t="inlineStr">
        <is>
          <t>SÃO PAULO</t>
        </is>
      </c>
      <c r="I966" t="inlineStr">
        <is>
          <t>11</t>
        </is>
      </c>
      <c r="J966" t="inlineStr">
        <is>
          <t>43022780</t>
        </is>
      </c>
      <c r="K966" t="inlineStr">
        <is>
          <t>adm@kpri.com.br</t>
        </is>
      </c>
      <c r="L966" t="inlineStr">
        <is>
          <t>www.kpri.com.br</t>
        </is>
      </c>
    </row>
    <row r="967">
      <c r="C967" t="inlineStr">
        <is>
          <t>11.233.865/0001-14</t>
        </is>
      </c>
      <c r="D967" t="inlineStr">
        <is>
          <t>KPTL INVESTIMENTOS LTDA.</t>
        </is>
      </c>
      <c r="E967" t="inlineStr">
        <is>
          <t>--</t>
        </is>
      </c>
      <c r="F967" t="inlineStr">
        <is>
          <t>Gestor de Carteira</t>
        </is>
      </c>
      <c r="G967" t="inlineStr">
        <is>
          <t>SP</t>
        </is>
      </c>
      <c r="H967" t="inlineStr">
        <is>
          <t>SÃO PAULO</t>
        </is>
      </c>
      <c r="I967" t="inlineStr">
        <is>
          <t>11</t>
        </is>
      </c>
      <c r="J967" t="inlineStr">
        <is>
          <t>21651005</t>
        </is>
      </c>
      <c r="K967" t="inlineStr">
        <is>
          <t>renato.ramalho@kptl.com.br</t>
        </is>
      </c>
      <c r="L967" t="inlineStr">
        <is>
          <t>www.kptl.com.br</t>
        </is>
      </c>
    </row>
    <row r="968">
      <c r="C968" t="inlineStr">
        <is>
          <t>13.960.151/0001-33</t>
        </is>
      </c>
      <c r="D968" t="inlineStr">
        <is>
          <t>KRATHUS GESTORA DE ATIVOS H LTDA</t>
        </is>
      </c>
      <c r="E968" t="inlineStr">
        <is>
          <t>KRATHUS WEALTH MANAGEMENT / KRATHUS ASSET MANAGEMENT</t>
        </is>
      </c>
      <c r="F968" t="inlineStr">
        <is>
          <t>Gestor de Carteira</t>
        </is>
      </c>
      <c r="G968" t="inlineStr">
        <is>
          <t>SP</t>
        </is>
      </c>
      <c r="H968" t="inlineStr">
        <is>
          <t>SÃO PAULO</t>
        </is>
      </c>
      <c r="I968" t="inlineStr">
        <is>
          <t>11</t>
        </is>
      </c>
      <c r="J968" t="inlineStr">
        <is>
          <t>991817564</t>
        </is>
      </c>
      <c r="K968" t="inlineStr">
        <is>
          <t>contato@krathus.com.br</t>
        </is>
      </c>
      <c r="L968" t="inlineStr">
        <is>
          <t>www.krathus.com.br</t>
        </is>
      </c>
    </row>
    <row r="969">
      <c r="C969" t="inlineStr">
        <is>
          <t>42.342.294/0001-80</t>
        </is>
      </c>
      <c r="D969" t="inlineStr">
        <is>
          <t>KRIVO CAPITAL GESTAO DE RECURSOS FINANCEIROS LTDA</t>
        </is>
      </c>
      <c r="E969" t="inlineStr">
        <is>
          <t>KRIVO CAPITAL</t>
        </is>
      </c>
      <c r="F969" t="inlineStr">
        <is>
          <t>Gestor de Carteira</t>
        </is>
      </c>
      <c r="G969" t="inlineStr">
        <is>
          <t>SP</t>
        </is>
      </c>
      <c r="H969" t="inlineStr">
        <is>
          <t>SÃO PAULO</t>
        </is>
      </c>
      <c r="I969" t="inlineStr">
        <is>
          <t>11</t>
        </is>
      </c>
      <c r="J969" t="inlineStr">
        <is>
          <t>942532461</t>
        </is>
      </c>
      <c r="K969" t="inlineStr">
        <is>
          <t>compliance@krivocapital.com.br</t>
        </is>
      </c>
      <c r="L969" t="inlineStr">
        <is>
          <t>www.krivocapital.com.br</t>
        </is>
      </c>
    </row>
    <row r="970">
      <c r="C970" t="inlineStr">
        <is>
          <t>41.179.663/0001-00</t>
        </is>
      </c>
      <c r="D970" t="inlineStr">
        <is>
          <t>KUARÁ CAPITAL GESTORA DE RECURSOS LTDA.</t>
        </is>
      </c>
      <c r="E970" t="inlineStr">
        <is>
          <t>KUARÁ CAPITAL</t>
        </is>
      </c>
      <c r="F970" t="inlineStr">
        <is>
          <t>Gestor de Carteira</t>
        </is>
      </c>
      <c r="G970" t="inlineStr">
        <is>
          <t>SP</t>
        </is>
      </c>
      <c r="H970" t="inlineStr">
        <is>
          <t>SÃO PAULO</t>
        </is>
      </c>
      <c r="I970" t="inlineStr">
        <is>
          <t>11</t>
        </is>
      </c>
      <c r="J970" t="inlineStr">
        <is>
          <t>26269952</t>
        </is>
      </c>
      <c r="K970" t="inlineStr">
        <is>
          <t>manuel@kuaracapital.com</t>
        </is>
      </c>
      <c r="L970" t="inlineStr">
        <is>
          <t>www.kuaracapital.com</t>
        </is>
      </c>
    </row>
    <row r="971">
      <c r="C971" t="inlineStr">
        <is>
          <t>48.892.980/0001-00</t>
        </is>
      </c>
      <c r="D971" t="inlineStr">
        <is>
          <t>KUMB INVEST S.A.</t>
        </is>
      </c>
      <c r="E971" t="inlineStr">
        <is>
          <t>KUMB INVEST S.A.</t>
        </is>
      </c>
      <c r="F971" t="inlineStr">
        <is>
          <t>Gestor de Carteira</t>
        </is>
      </c>
      <c r="G971" t="inlineStr">
        <is>
          <t>SP</t>
        </is>
      </c>
      <c r="H971" t="inlineStr">
        <is>
          <t>SÃO PAULO</t>
        </is>
      </c>
      <c r="I971" t="inlineStr">
        <is>
          <t>11</t>
        </is>
      </c>
      <c r="J971" t="inlineStr">
        <is>
          <t>35046800</t>
        </is>
      </c>
      <c r="K971" t="inlineStr">
        <is>
          <t>mbm@kumb.com.br</t>
        </is>
      </c>
      <c r="L971" t="inlineStr">
        <is>
          <t>temporariamente sem web site</t>
        </is>
      </c>
    </row>
    <row r="972">
      <c r="C972" t="inlineStr">
        <is>
          <t>53.069.721/0001-14</t>
        </is>
      </c>
      <c r="D972" t="inlineStr">
        <is>
          <t>KX Ventures Ltda.</t>
        </is>
      </c>
      <c r="E972" t="inlineStr">
        <is>
          <t>KX Ventures</t>
        </is>
      </c>
      <c r="F972" t="inlineStr">
        <is>
          <t>Gestor de Carteira</t>
        </is>
      </c>
      <c r="G972" t="inlineStr">
        <is>
          <t>SP</t>
        </is>
      </c>
      <c r="H972" t="inlineStr">
        <is>
          <t>SÃO PAULO</t>
        </is>
      </c>
      <c r="I972" t="inlineStr">
        <is>
          <t>11</t>
        </is>
      </c>
      <c r="J972" t="inlineStr">
        <is>
          <t>941619415</t>
        </is>
      </c>
      <c r="K972" t="inlineStr">
        <is>
          <t>gustavo@kx.ventures</t>
        </is>
      </c>
      <c r="L972" t="inlineStr">
        <is>
          <t>https://kx.ventures/</t>
        </is>
      </c>
    </row>
    <row r="973">
      <c r="C973" t="inlineStr">
        <is>
          <t>59.815.553/0001-45</t>
        </is>
      </c>
      <c r="D973" t="inlineStr">
        <is>
          <t>Kanoa Capital Ltda.</t>
        </is>
      </c>
      <c r="E973" t="inlineStr">
        <is>
          <t>Kanoa Capital</t>
        </is>
      </c>
      <c r="F973" t="inlineStr">
        <is>
          <t>Gestor de Carteira</t>
        </is>
      </c>
      <c r="G973" t="inlineStr">
        <is>
          <t>SP</t>
        </is>
      </c>
      <c r="H973" t="inlineStr">
        <is>
          <t>SÃO PAULO</t>
        </is>
      </c>
      <c r="I973" t="inlineStr">
        <is>
          <t>11</t>
        </is>
      </c>
      <c r="J973" t="inlineStr">
        <is>
          <t>998322010</t>
        </is>
      </c>
      <c r="K973" t="inlineStr">
        <is>
          <t>contato@kanoacapital.com</t>
        </is>
      </c>
      <c r="L973" t="inlineStr">
        <is>
          <t>www.kanoacapital.com</t>
        </is>
      </c>
    </row>
    <row r="974">
      <c r="C974" t="inlineStr">
        <is>
          <t>45.653.567/0001-03</t>
        </is>
      </c>
      <c r="D974" t="inlineStr">
        <is>
          <t>L4 VENTURE BUILDER GESTÃO DE CAPITAL LTDA.</t>
        </is>
      </c>
      <c r="E974" t="inlineStr">
        <is>
          <t>-----</t>
        </is>
      </c>
      <c r="F974" t="inlineStr">
        <is>
          <t>Gestor de Carteira</t>
        </is>
      </c>
      <c r="G974" t="inlineStr">
        <is>
          <t>SP</t>
        </is>
      </c>
      <c r="H974" t="inlineStr">
        <is>
          <t>SÃO PAULO</t>
        </is>
      </c>
      <c r="I974" t="inlineStr">
        <is>
          <t>11</t>
        </is>
      </c>
      <c r="J974" t="inlineStr">
        <is>
          <t>966441463</t>
        </is>
      </c>
      <c r="K974" t="inlineStr">
        <is>
          <t>contato@l4vb.com</t>
        </is>
      </c>
      <c r="L974" t="inlineStr">
        <is>
          <t>www.l4vb.com</t>
        </is>
      </c>
    </row>
    <row r="975">
      <c r="C975" t="inlineStr">
        <is>
          <t>04.264.390/0001-68</t>
        </is>
      </c>
      <c r="D975" t="inlineStr">
        <is>
          <t>LACAN INVESTIMENTOS E PARTICIPACOES LTDA</t>
        </is>
      </c>
      <c r="E975" t="inlineStr">
        <is>
          <t>LACAN INVESTIMENTOS E PARTICIPACOES LTDA</t>
        </is>
      </c>
      <c r="F975" t="inlineStr">
        <is>
          <t>Gestor de Carteira</t>
        </is>
      </c>
      <c r="G975" t="inlineStr">
        <is>
          <t>SP</t>
        </is>
      </c>
      <c r="H975" t="inlineStr">
        <is>
          <t>SÃO PAULO</t>
        </is>
      </c>
      <c r="I975" t="inlineStr">
        <is>
          <t>11</t>
        </is>
      </c>
      <c r="J975" t="inlineStr">
        <is>
          <t>35723700</t>
        </is>
      </c>
      <c r="K975" t="inlineStr">
        <is>
          <t>compliance@vincicompass.com</t>
        </is>
      </c>
      <c r="L975" t="inlineStr">
        <is>
          <t>www.vincipartners.com</t>
        </is>
      </c>
    </row>
    <row r="976">
      <c r="C976" t="inlineStr">
        <is>
          <t>28.376.231/0001-13</t>
        </is>
      </c>
      <c r="D976" t="inlineStr">
        <is>
          <t>LAD CAPITAL GESTORA DE RECURSOS LTDA</t>
        </is>
      </c>
      <c r="E976" t="inlineStr">
        <is>
          <t>LAD CAPITAL GESTORA DE RECURSOS LTDA</t>
        </is>
      </c>
      <c r="F976" t="inlineStr">
        <is>
          <t>Administrador Fiduciário e Gestor de Carteira</t>
        </is>
      </c>
      <c r="G976" t="inlineStr">
        <is>
          <t>SP</t>
        </is>
      </c>
      <c r="H976" t="inlineStr">
        <is>
          <t>SÃO PAULO</t>
        </is>
      </c>
      <c r="I976" t="inlineStr">
        <is>
          <t>11</t>
        </is>
      </c>
      <c r="J976" t="inlineStr">
        <is>
          <t>38155944</t>
        </is>
      </c>
      <c r="K976" t="inlineStr">
        <is>
          <t>luiz.favieri@ladcapital.com.br</t>
        </is>
      </c>
      <c r="L976" t="inlineStr">
        <is>
          <t>www.ladcapital.com.br</t>
        </is>
      </c>
    </row>
    <row r="977">
      <c r="C977" t="inlineStr">
        <is>
          <t>49.570.947/0001-27</t>
        </is>
      </c>
      <c r="D977" t="inlineStr">
        <is>
          <t>LAGOSTA CAPITAL LTDA.</t>
        </is>
      </c>
      <c r="E977" t="inlineStr">
        <is>
          <t>LAGOSTA CAPITAL</t>
        </is>
      </c>
      <c r="F977" t="inlineStr">
        <is>
          <t>Gestor de Carteira</t>
        </is>
      </c>
      <c r="G977" t="inlineStr">
        <is>
          <t>SP</t>
        </is>
      </c>
      <c r="H977" t="inlineStr">
        <is>
          <t>SÃO PAULO</t>
        </is>
      </c>
      <c r="I977" t="inlineStr">
        <is>
          <t>11</t>
        </is>
      </c>
      <c r="J977" t="inlineStr">
        <is>
          <t>48628715</t>
        </is>
      </c>
      <c r="K977" t="inlineStr">
        <is>
          <t>contato@lagostacapital.com.br</t>
        </is>
      </c>
      <c r="L977" t="inlineStr">
        <is>
          <t>www.lagostacapital.com.br</t>
        </is>
      </c>
    </row>
    <row r="978">
      <c r="C978" t="inlineStr">
        <is>
          <t>29.550.480/0001-46</t>
        </is>
      </c>
      <c r="D978" t="inlineStr">
        <is>
          <t>LAJEDO CAPITAL LTDA.</t>
        </is>
      </c>
      <c r="E978" t="inlineStr">
        <is>
          <t>LAJEDO CAPITAL</t>
        </is>
      </c>
      <c r="F978" t="inlineStr">
        <is>
          <t>Gestor de Carteira</t>
        </is>
      </c>
      <c r="G978" t="inlineStr">
        <is>
          <t>SP</t>
        </is>
      </c>
      <c r="H978" t="inlineStr">
        <is>
          <t>SÃO PAULO</t>
        </is>
      </c>
      <c r="I978" t="inlineStr">
        <is>
          <t>11</t>
        </is>
      </c>
      <c r="J978" t="inlineStr">
        <is>
          <t>987266677</t>
        </is>
      </c>
      <c r="K978" t="inlineStr">
        <is>
          <t>alexgomes@lajedocapital.com.br</t>
        </is>
      </c>
      <c r="L978" t="inlineStr">
        <is>
          <t>https://www.lajedocapital.com.br/</t>
        </is>
      </c>
    </row>
    <row r="979">
      <c r="C979" t="inlineStr">
        <is>
          <t>45.730.573/0001-09</t>
        </is>
      </c>
      <c r="D979" t="inlineStr">
        <is>
          <t>LAKE CAPITAL INVESTIMENTOS LTDA.</t>
        </is>
      </c>
      <c r="E979" t="inlineStr">
        <is>
          <t>LAKE CAPITAL</t>
        </is>
      </c>
      <c r="F979" t="inlineStr">
        <is>
          <t>Gestor de Carteira</t>
        </is>
      </c>
      <c r="G979" t="inlineStr">
        <is>
          <t>SP</t>
        </is>
      </c>
      <c r="H979" t="inlineStr">
        <is>
          <t>SÃO PAULO</t>
        </is>
      </c>
      <c r="I979" t="inlineStr">
        <is>
          <t>11</t>
        </is>
      </c>
      <c r="J979" t="inlineStr">
        <is>
          <t>31696230</t>
        </is>
      </c>
      <c r="K979" t="inlineStr">
        <is>
          <t>rose.souza@lakepar.com</t>
        </is>
      </c>
      <c r="L979" t="inlineStr">
        <is>
          <t>http://www.lakecapinvest.com/</t>
        </is>
      </c>
    </row>
    <row r="980">
      <c r="C980" t="inlineStr">
        <is>
          <t>52.154.202/0001-91</t>
        </is>
      </c>
      <c r="D980" t="inlineStr">
        <is>
          <t>LAKESIDE CAPITAL LTDA.</t>
        </is>
      </c>
      <c r="E980" t="inlineStr">
        <is>
          <t>LAKESIDE CAPITAL LTDA.</t>
        </is>
      </c>
      <c r="F980" t="inlineStr">
        <is>
          <t>Gestor de Carteira</t>
        </is>
      </c>
      <c r="G980" t="inlineStr">
        <is>
          <t>SP</t>
        </is>
      </c>
      <c r="H980" t="inlineStr">
        <is>
          <t>SÃO PAULO</t>
        </is>
      </c>
      <c r="I980" t="inlineStr">
        <is>
          <t>11</t>
        </is>
      </c>
      <c r="J980" t="inlineStr">
        <is>
          <t>30797500</t>
        </is>
      </c>
      <c r="K980" t="inlineStr">
        <is>
          <t>contato@lakesidecapital.com.br</t>
        </is>
      </c>
      <c r="L980" t="inlineStr">
        <is>
          <t>www.lakesidecapital.com.br</t>
        </is>
      </c>
    </row>
    <row r="981">
      <c r="C981" t="inlineStr">
        <is>
          <t>22.134.302/0001-95</t>
        </is>
      </c>
      <c r="D981" t="inlineStr">
        <is>
          <t>LAKEWOOD GESTÃO DE RECURSOS LTDA.</t>
        </is>
      </c>
      <c r="E981" t="inlineStr">
        <is>
          <t>LAKEWOOD INVESTMENT MANAGEMENT</t>
        </is>
      </c>
      <c r="F981" t="inlineStr">
        <is>
          <t>Gestor de Carteira</t>
        </is>
      </c>
      <c r="G981" t="inlineStr">
        <is>
          <t>SP</t>
        </is>
      </c>
      <c r="H981" t="inlineStr">
        <is>
          <t>SÃO PAULO</t>
        </is>
      </c>
      <c r="I981" t="inlineStr">
        <is>
          <t>11</t>
        </is>
      </c>
      <c r="J981" t="inlineStr">
        <is>
          <t>59083939</t>
        </is>
      </c>
      <c r="K981" t="inlineStr">
        <is>
          <t>compliance@lkwd.com.br</t>
        </is>
      </c>
      <c r="L981" t="inlineStr">
        <is>
          <t>www.lkwd.com.br</t>
        </is>
      </c>
    </row>
    <row r="982">
      <c r="C982" t="inlineStr">
        <is>
          <t>05.850.171/0001-23</t>
        </is>
      </c>
      <c r="D982" t="inlineStr">
        <is>
          <t>LANX CAPITAL INVESTIMENTOS LTDA</t>
        </is>
      </c>
      <c r="E982" t="inlineStr">
        <is>
          <t>LANX CAPITAL INVESTIMENTOS LTDA</t>
        </is>
      </c>
      <c r="F982" t="inlineStr">
        <is>
          <t>Gestor de Carteira</t>
        </is>
      </c>
      <c r="G982" t="inlineStr">
        <is>
          <t>SP</t>
        </is>
      </c>
      <c r="H982" t="inlineStr">
        <is>
          <t>SÃO PAULO</t>
        </is>
      </c>
      <c r="I982" t="inlineStr">
        <is>
          <t>11</t>
        </is>
      </c>
      <c r="J982" t="inlineStr">
        <is>
          <t>30353530</t>
        </is>
      </c>
      <c r="K982" t="inlineStr">
        <is>
          <t>financeiro@lanxcapital.com</t>
        </is>
      </c>
      <c r="L982" t="inlineStr">
        <is>
          <t>www.lanxcapital.com</t>
        </is>
      </c>
    </row>
    <row r="983">
      <c r="C983" t="inlineStr">
        <is>
          <t>11.581.211/0001-81</t>
        </is>
      </c>
      <c r="D983" t="inlineStr">
        <is>
          <t>LAPB GESTAO DE RECURSOS FINANCEIROS LTDA</t>
        </is>
      </c>
      <c r="E983" t="inlineStr">
        <is>
          <t>--</t>
        </is>
      </c>
      <c r="F983" t="inlineStr">
        <is>
          <t>Gestor de Carteira</t>
        </is>
      </c>
      <c r="G983" t="inlineStr">
        <is>
          <t>SP</t>
        </is>
      </c>
      <c r="H983" t="inlineStr">
        <is>
          <t>SÃO PAULO</t>
        </is>
      </c>
      <c r="I983" t="inlineStr">
        <is>
          <t>11</t>
        </is>
      </c>
      <c r="J983" t="inlineStr">
        <is>
          <t>45502951</t>
        </is>
      </c>
      <c r="K983" t="inlineStr">
        <is>
          <t>backoffice@lapb.com.br</t>
        </is>
      </c>
      <c r="L983" t="inlineStr">
        <is>
          <t>www.lapb.com.br</t>
        </is>
      </c>
    </row>
    <row r="984">
      <c r="C984" t="inlineStr">
        <is>
          <t>11.401.701/0001-59</t>
        </is>
      </c>
      <c r="D984" t="inlineStr">
        <is>
          <t>LAPLACE INVESTIMENTOS E GESTAO DE RECURSOS LTDA</t>
        </is>
      </c>
      <c r="E984" t="inlineStr">
        <is>
          <t>--</t>
        </is>
      </c>
      <c r="F984" t="inlineStr">
        <is>
          <t>Gestor de Carteira</t>
        </is>
      </c>
      <c r="G984" t="inlineStr">
        <is>
          <t>SP</t>
        </is>
      </c>
      <c r="H984" t="inlineStr">
        <is>
          <t>SÃO PAULO</t>
        </is>
      </c>
      <c r="I984" t="inlineStr">
        <is>
          <t>11</t>
        </is>
      </c>
      <c r="J984" t="inlineStr">
        <is>
          <t>31434050</t>
        </is>
      </c>
      <c r="K984" t="inlineStr">
        <is>
          <t>renato.carvalho@laplace.com.br</t>
        </is>
      </c>
      <c r="L984" t="inlineStr">
        <is>
          <t>www.laplace.com.br</t>
        </is>
      </c>
    </row>
    <row r="985">
      <c r="C985" t="inlineStr">
        <is>
          <t>34.899.548/0001-37</t>
        </is>
      </c>
      <c r="D985" t="inlineStr">
        <is>
          <t>LARUS GESTORA DE RECURSOS LTDA.</t>
        </is>
      </c>
      <c r="E985" t="inlineStr">
        <is>
          <t>LARUS</t>
        </is>
      </c>
      <c r="F985" t="inlineStr">
        <is>
          <t>Gestor de Carteira</t>
        </is>
      </c>
      <c r="G985" t="inlineStr">
        <is>
          <t>SP</t>
        </is>
      </c>
      <c r="H985" t="inlineStr">
        <is>
          <t>SÃO PAULO</t>
        </is>
      </c>
      <c r="I985" t="inlineStr">
        <is>
          <t>11</t>
        </is>
      </c>
      <c r="J985" t="inlineStr">
        <is>
          <t>45021365</t>
        </is>
      </c>
      <c r="K985" t="inlineStr">
        <is>
          <t>backoffice@3g-radar.com</t>
        </is>
      </c>
      <c r="L985" t="inlineStr">
        <is>
          <t>www.larus.com.br</t>
        </is>
      </c>
    </row>
    <row r="986">
      <c r="C986" t="inlineStr">
        <is>
          <t>23.455.855/0001-02</t>
        </is>
      </c>
      <c r="D986" t="inlineStr">
        <is>
          <t>LASS CAPITAL GESTÃO DE RECURSOS LTDA</t>
        </is>
      </c>
      <c r="E986" t="inlineStr">
        <is>
          <t>LASS LEGAL CAPITAL</t>
        </is>
      </c>
      <c r="F986" t="inlineStr">
        <is>
          <t>Gestor de Carteira</t>
        </is>
      </c>
      <c r="G986" t="inlineStr">
        <is>
          <t>SP</t>
        </is>
      </c>
      <c r="H986" t="inlineStr">
        <is>
          <t>SÃO PAULO</t>
        </is>
      </c>
      <c r="I986" t="inlineStr">
        <is>
          <t>11</t>
        </is>
      </c>
      <c r="J986" t="inlineStr">
        <is>
          <t>41187900</t>
        </is>
      </c>
      <c r="K986" t="inlineStr">
        <is>
          <t>contato@lass.capital</t>
        </is>
      </c>
      <c r="L986" t="inlineStr">
        <is>
          <t>www.lass.capital</t>
        </is>
      </c>
    </row>
    <row r="987">
      <c r="C987" t="inlineStr">
        <is>
          <t>12.461.742/0001-01</t>
        </is>
      </c>
      <c r="D987" t="inlineStr">
        <is>
          <t>LATACHE GESTÃO DE RECURSOS LTDA</t>
        </is>
      </c>
      <c r="E987" t="inlineStr">
        <is>
          <t>LATACHE CAPITAL</t>
        </is>
      </c>
      <c r="F987" t="inlineStr">
        <is>
          <t>Gestor de Carteira</t>
        </is>
      </c>
      <c r="G987" t="inlineStr">
        <is>
          <t>SP</t>
        </is>
      </c>
      <c r="H987" t="inlineStr">
        <is>
          <t>SÃO PAULO</t>
        </is>
      </c>
      <c r="I987" t="inlineStr">
        <is>
          <t>11</t>
        </is>
      </c>
      <c r="J987" t="inlineStr">
        <is>
          <t>31357541</t>
        </is>
      </c>
      <c r="K987" t="inlineStr">
        <is>
          <t>contato@latachecapital.com</t>
        </is>
      </c>
      <c r="L987" t="inlineStr">
        <is>
          <t>www.latachecapital.com</t>
        </is>
      </c>
    </row>
    <row r="988">
      <c r="C988" t="inlineStr">
        <is>
          <t>16.725.273/0001-33</t>
        </is>
      </c>
      <c r="D988" t="inlineStr">
        <is>
          <t>LATINOAMERICANA DE INVESTIMENTOS E CAPITAL LTDA</t>
        </is>
      </c>
      <c r="E988" t="inlineStr">
        <is>
          <t>LAIC ASSET MANAGEMENT</t>
        </is>
      </c>
      <c r="F988" t="inlineStr">
        <is>
          <t>Gestor de Carteira</t>
        </is>
      </c>
      <c r="G988" t="inlineStr">
        <is>
          <t>SP</t>
        </is>
      </c>
      <c r="H988" t="inlineStr">
        <is>
          <t>SÃO PAULO</t>
        </is>
      </c>
      <c r="I988" t="inlineStr">
        <is>
          <t>11</t>
        </is>
      </c>
      <c r="J988" t="inlineStr">
        <is>
          <t>43024115</t>
        </is>
      </c>
      <c r="K988" t="inlineStr">
        <is>
          <t>laic.hfm@laic.com.br</t>
        </is>
      </c>
      <c r="L988" t="inlineStr">
        <is>
          <t>www.laic.com.br</t>
        </is>
      </c>
    </row>
    <row r="989">
      <c r="C989" t="inlineStr">
        <is>
          <t>47.918.635/0001-36</t>
        </is>
      </c>
      <c r="D989" t="inlineStr">
        <is>
          <t>LAZULI PARTNERS ASSET MANAGEMENT LTDA.</t>
        </is>
      </c>
      <c r="E989" t="inlineStr">
        <is>
          <t>-----</t>
        </is>
      </c>
      <c r="F989" t="inlineStr">
        <is>
          <t>Gestor de Carteira</t>
        </is>
      </c>
      <c r="G989" t="inlineStr">
        <is>
          <t>SP</t>
        </is>
      </c>
      <c r="H989" t="inlineStr">
        <is>
          <t>SÃO PAULO</t>
        </is>
      </c>
      <c r="I989" t="inlineStr">
        <is>
          <t>11</t>
        </is>
      </c>
      <c r="J989" t="inlineStr">
        <is>
          <t>43061434</t>
        </is>
      </c>
      <c r="K989" t="inlineStr">
        <is>
          <t>legal@lazulipartners.com.br</t>
        </is>
      </c>
      <c r="L989" t="inlineStr">
        <is>
          <t>www.lazulipartners.com.br</t>
        </is>
      </c>
    </row>
    <row r="990">
      <c r="C990" t="inlineStr">
        <is>
          <t>42.096.993/0001-97</t>
        </is>
      </c>
      <c r="D990" t="inlineStr">
        <is>
          <t>LEEN CAPITAL LTDA.</t>
        </is>
      </c>
      <c r="E990" t="inlineStr">
        <is>
          <t>LEEN CAPITAL</t>
        </is>
      </c>
      <c r="F990" t="inlineStr">
        <is>
          <t>Gestor de Carteira</t>
        </is>
      </c>
      <c r="G990" t="inlineStr">
        <is>
          <t>SP</t>
        </is>
      </c>
      <c r="H990" t="inlineStr">
        <is>
          <t>SÃO PAULO</t>
        </is>
      </c>
      <c r="I990" t="inlineStr">
        <is>
          <t>11</t>
        </is>
      </c>
      <c r="J990" t="inlineStr">
        <is>
          <t>30343476</t>
        </is>
      </c>
      <c r="K990" t="inlineStr">
        <is>
          <t>bernardo@leencapital.com.br</t>
        </is>
      </c>
      <c r="L990" t="inlineStr">
        <is>
          <t>www.leencapital.com.br</t>
        </is>
      </c>
    </row>
    <row r="991">
      <c r="C991" t="inlineStr">
        <is>
          <t>28.674.641/0001-40</t>
        </is>
      </c>
      <c r="D991" t="inlineStr">
        <is>
          <t>LEGACY CAPITAL GESTORA DE RECURSOS LTDA.</t>
        </is>
      </c>
      <c r="E991" t="inlineStr">
        <is>
          <t>LEGACY CAPITAL</t>
        </is>
      </c>
      <c r="F991" t="inlineStr">
        <is>
          <t>Gestor de Carteira</t>
        </is>
      </c>
      <c r="G991" t="inlineStr">
        <is>
          <t>SP</t>
        </is>
      </c>
      <c r="H991" t="inlineStr">
        <is>
          <t>SÃO PAULO</t>
        </is>
      </c>
      <c r="I991" t="inlineStr">
        <is>
          <t>11</t>
        </is>
      </c>
      <c r="J991" t="inlineStr">
        <is>
          <t>41307950</t>
        </is>
      </c>
      <c r="K991" t="inlineStr">
        <is>
          <t>compliance@legacycapital.com.br</t>
        </is>
      </c>
      <c r="L991" t="inlineStr">
        <is>
          <t>https://www.legacycapital.com.br/</t>
        </is>
      </c>
    </row>
    <row r="992">
      <c r="C992" t="inlineStr">
        <is>
          <t>20.445.967/0001-94</t>
        </is>
      </c>
      <c r="D992" t="inlineStr">
        <is>
          <t>LEGATUS CAPITAL GESTORA DE RECURSOS LTDA</t>
        </is>
      </c>
      <c r="E992" t="inlineStr">
        <is>
          <t>LEGATUS CAPITAL</t>
        </is>
      </c>
      <c r="F992" t="inlineStr">
        <is>
          <t>Gestor de Carteira</t>
        </is>
      </c>
      <c r="G992" t="inlineStr">
        <is>
          <t>SP</t>
        </is>
      </c>
      <c r="H992" t="inlineStr">
        <is>
          <t>SÃO PAULO</t>
        </is>
      </c>
      <c r="I992" t="inlineStr">
        <is>
          <t>11</t>
        </is>
      </c>
      <c r="J992" t="inlineStr">
        <is>
          <t>49793080</t>
        </is>
      </c>
      <c r="K992" t="inlineStr">
        <is>
          <t>contato@legatus.capital</t>
        </is>
      </c>
      <c r="L992" t="inlineStr">
        <is>
          <t>www.legatusasset.com.br</t>
        </is>
      </c>
    </row>
    <row r="993">
      <c r="C993" t="inlineStr">
        <is>
          <t>47.098.283/0001-10</t>
        </is>
      </c>
      <c r="D993" t="inlineStr">
        <is>
          <t>LEGEND LEGAL ASSETS GESTÃO DE RECURSOS LTDA.</t>
        </is>
      </c>
      <c r="E993" t="inlineStr">
        <is>
          <t>LEGEND LEGAL ASSETS GESTÃO DE RECURSOS LTDA.</t>
        </is>
      </c>
      <c r="F993" t="inlineStr">
        <is>
          <t>Gestor de Carteira</t>
        </is>
      </c>
      <c r="G993" t="inlineStr">
        <is>
          <t>SP</t>
        </is>
      </c>
      <c r="H993" t="inlineStr">
        <is>
          <t>SÃO PAULO</t>
        </is>
      </c>
      <c r="I993" t="inlineStr">
        <is>
          <t>11</t>
        </is>
      </c>
      <c r="J993" t="inlineStr">
        <is>
          <t>54647100</t>
        </is>
      </c>
      <c r="K993" t="inlineStr">
        <is>
          <t>compliance@legendcapital.com.br</t>
        </is>
      </c>
      <c r="L993" t="inlineStr">
        <is>
          <t>www.legendassets.com.br</t>
        </is>
      </c>
    </row>
    <row r="994">
      <c r="C994" t="inlineStr">
        <is>
          <t>34.076.827/0001-09</t>
        </is>
      </c>
      <c r="D994" t="inlineStr">
        <is>
          <t>LEGEND WM GESTÃO DE RECURSOS LTDA.</t>
        </is>
      </c>
      <c r="E994" t="inlineStr">
        <is>
          <t>-----</t>
        </is>
      </c>
      <c r="F994" t="inlineStr">
        <is>
          <t>Gestor de Carteira</t>
        </is>
      </c>
      <c r="G994" t="inlineStr">
        <is>
          <t>SP</t>
        </is>
      </c>
      <c r="H994" t="inlineStr">
        <is>
          <t>SÃO PAULO</t>
        </is>
      </c>
      <c r="I994" t="inlineStr">
        <is>
          <t>11</t>
        </is>
      </c>
      <c r="J994" t="inlineStr">
        <is>
          <t>54647100</t>
        </is>
      </c>
      <c r="K994" t="inlineStr">
        <is>
          <t>juridico@legendcapital.com.br</t>
        </is>
      </c>
      <c r="L994" t="inlineStr">
        <is>
          <t>legendwm.com.br</t>
        </is>
      </c>
    </row>
    <row r="995">
      <c r="C995" t="inlineStr">
        <is>
          <t>11.823.102/0001-23</t>
        </is>
      </c>
      <c r="D995" t="inlineStr">
        <is>
          <t>LEROSA INVESTIMENTOS LTDA.</t>
        </is>
      </c>
      <c r="E995" t="inlineStr">
        <is>
          <t>LEROSA INVESTIMENTOS</t>
        </is>
      </c>
      <c r="F995" t="inlineStr">
        <is>
          <t>Gestor de Carteira</t>
        </is>
      </c>
      <c r="G995" t="inlineStr">
        <is>
          <t>SP</t>
        </is>
      </c>
      <c r="H995" t="inlineStr">
        <is>
          <t>SÃO PAULO</t>
        </is>
      </c>
      <c r="I995" t="inlineStr">
        <is>
          <t>11</t>
        </is>
      </c>
      <c r="J995" t="inlineStr">
        <is>
          <t>35136600</t>
        </is>
      </c>
      <c r="K995" t="inlineStr">
        <is>
          <t>lerosa@lerosa.com.br</t>
        </is>
      </c>
      <c r="L995" t="inlineStr">
        <is>
          <t>www.lerosa.com.br</t>
        </is>
      </c>
    </row>
    <row r="996">
      <c r="C996" t="inlineStr">
        <is>
          <t>57.187.644/0001-58</t>
        </is>
      </c>
      <c r="D996" t="inlineStr">
        <is>
          <t>LEV ASSET MANAGEMENT LTDA.</t>
        </is>
      </c>
      <c r="E996" t="inlineStr">
        <is>
          <t>LEV ASSET MANAGEMENT LTDA.</t>
        </is>
      </c>
      <c r="F996" t="inlineStr">
        <is>
          <t>Gestor de Carteira</t>
        </is>
      </c>
      <c r="G996" t="inlineStr">
        <is>
          <t>SP</t>
        </is>
      </c>
      <c r="H996" t="inlineStr">
        <is>
          <t>SÃO PAULO</t>
        </is>
      </c>
      <c r="I996" t="inlineStr">
        <is>
          <t>11</t>
        </is>
      </c>
      <c r="J996" t="inlineStr">
        <is>
          <t>40406010</t>
        </is>
      </c>
      <c r="K996" t="inlineStr">
        <is>
          <t>compliance@levasset.com.vc</t>
        </is>
      </c>
      <c r="L996" t="inlineStr">
        <is>
          <t>https://levasset.com.vc</t>
        </is>
      </c>
    </row>
    <row r="997">
      <c r="C997" t="inlineStr">
        <is>
          <t>39.764.365/0001-28</t>
        </is>
      </c>
      <c r="D997" t="inlineStr">
        <is>
          <t>LEVANTE GESTORA DE RECURSOS LTDA.</t>
        </is>
      </c>
      <c r="E997" t="inlineStr">
        <is>
          <t>LEVANTE GESTORA</t>
        </is>
      </c>
      <c r="F997" t="inlineStr">
        <is>
          <t>Gestor de Carteira</t>
        </is>
      </c>
      <c r="G997" t="inlineStr">
        <is>
          <t>SP</t>
        </is>
      </c>
      <c r="H997" t="inlineStr">
        <is>
          <t>SÃO PAULO</t>
        </is>
      </c>
      <c r="I997" t="inlineStr">
        <is>
          <t>11</t>
        </is>
      </c>
      <c r="J997" t="inlineStr">
        <is>
          <t>978030156</t>
        </is>
      </c>
      <c r="K997" t="inlineStr">
        <is>
          <t>felipe@levantecorp.com.br</t>
        </is>
      </c>
      <c r="L997" t="inlineStr">
        <is>
          <t>www.levanteasset.com.br</t>
        </is>
      </c>
    </row>
    <row r="998">
      <c r="C998" t="inlineStr">
        <is>
          <t>51.919.518/0001-64</t>
        </is>
      </c>
      <c r="D998" t="inlineStr">
        <is>
          <t>LEXIS CAPITAL GESTÃO DE RECURSOS LTDA.</t>
        </is>
      </c>
      <c r="E998" t="inlineStr">
        <is>
          <t>LEXIS CAPITAL</t>
        </is>
      </c>
      <c r="F998" t="inlineStr">
        <is>
          <t>Gestor de Carteira</t>
        </is>
      </c>
      <c r="G998" t="inlineStr">
        <is>
          <t>SP</t>
        </is>
      </c>
      <c r="H998" t="inlineStr">
        <is>
          <t>SÃO PAULO</t>
        </is>
      </c>
      <c r="I998" t="inlineStr">
        <is>
          <t>11</t>
        </is>
      </c>
      <c r="J998" t="inlineStr">
        <is>
          <t>960980097</t>
        </is>
      </c>
      <c r="K998" t="inlineStr">
        <is>
          <t>victor@lexis.capital</t>
        </is>
      </c>
      <c r="L998" t="inlineStr">
        <is>
          <t>https://lexis.capital</t>
        </is>
      </c>
    </row>
    <row r="999">
      <c r="C999" t="inlineStr">
        <is>
          <t>26.454.342/0001-75</t>
        </is>
      </c>
      <c r="D999" t="inlineStr">
        <is>
          <t>LIFETIME GESTORA DE RECURSOS LTDA.</t>
        </is>
      </c>
      <c r="E999" t="inlineStr">
        <is>
          <t>LIFETIME</t>
        </is>
      </c>
      <c r="F999" t="inlineStr">
        <is>
          <t>Gestor de Carteira</t>
        </is>
      </c>
      <c r="G999" t="inlineStr">
        <is>
          <t>SP</t>
        </is>
      </c>
      <c r="H999" t="inlineStr">
        <is>
          <t>SÃO PAULO</t>
        </is>
      </c>
      <c r="I999" t="inlineStr">
        <is>
          <t>11</t>
        </is>
      </c>
      <c r="J999" t="inlineStr">
        <is>
          <t>33855654</t>
        </is>
      </c>
      <c r="K999" t="inlineStr">
        <is>
          <t>josian.teixeira@lifetimeasset.com.br</t>
        </is>
      </c>
      <c r="L999" t="inlineStr">
        <is>
          <t>https://www.lifetimeasset.com.br/home</t>
        </is>
      </c>
    </row>
    <row r="1000">
      <c r="C1000" t="inlineStr">
        <is>
          <t>45.129.348/0001-11</t>
        </is>
      </c>
      <c r="D1000" t="inlineStr">
        <is>
          <t>LIFT CAPITAL GESTORA DE RECURSOS S.A.</t>
        </is>
      </c>
      <c r="E1000" t="inlineStr">
        <is>
          <t>-----</t>
        </is>
      </c>
      <c r="F1000" t="inlineStr">
        <is>
          <t>Gestor de Carteira</t>
        </is>
      </c>
      <c r="G1000" t="inlineStr">
        <is>
          <t>SP</t>
        </is>
      </c>
      <c r="H1000" t="inlineStr">
        <is>
          <t>SÃO PAULO</t>
        </is>
      </c>
      <c r="I1000" t="inlineStr">
        <is>
          <t>11</t>
        </is>
      </c>
      <c r="J1000" t="inlineStr">
        <is>
          <t>999363675</t>
        </is>
      </c>
      <c r="K1000" t="inlineStr">
        <is>
          <t>breno.vecci@liftcapital.com.br</t>
        </is>
      </c>
      <c r="L1000" t="inlineStr">
        <is>
          <t>www.liftcapital.com.br</t>
        </is>
      </c>
    </row>
    <row r="1001">
      <c r="C1001" t="inlineStr">
        <is>
          <t>27.927.837/0001-37</t>
        </is>
      </c>
      <c r="D1001" t="inlineStr">
        <is>
          <t>LIGHTROCK GESTORA DE RECURSOS LTDA.</t>
        </is>
      </c>
      <c r="E1001" t="inlineStr">
        <is>
          <t>LIGHTROCK</t>
        </is>
      </c>
      <c r="F1001" t="inlineStr">
        <is>
          <t>Gestor de Carteira</t>
        </is>
      </c>
      <c r="G1001" t="inlineStr">
        <is>
          <t>SP</t>
        </is>
      </c>
      <c r="H1001" t="inlineStr">
        <is>
          <t>SÃO PAULO</t>
        </is>
      </c>
      <c r="I1001" t="inlineStr">
        <is>
          <t>11</t>
        </is>
      </c>
      <c r="J1001" t="inlineStr">
        <is>
          <t>48582500</t>
        </is>
      </c>
      <c r="K1001" t="inlineStr">
        <is>
          <t>marcos@lightrock.com</t>
        </is>
      </c>
      <c r="L1001" t="inlineStr">
        <is>
          <t>www.lightrock.com</t>
        </is>
      </c>
    </row>
    <row r="1002">
      <c r="C1002" t="inlineStr">
        <is>
          <t>15.675.095/0001-10</t>
        </is>
      </c>
      <c r="D1002" t="inlineStr">
        <is>
          <t>LIONS TRUST ADMINISTRADORA DE RECURSOS LTDA</t>
        </is>
      </c>
      <c r="E1002" t="inlineStr">
        <is>
          <t>LIONS TRUST</t>
        </is>
      </c>
      <c r="F1002" t="inlineStr">
        <is>
          <t>Administrador Fiduciário e Gestor de Carteira</t>
        </is>
      </c>
      <c r="G1002" t="inlineStr">
        <is>
          <t>SP</t>
        </is>
      </c>
      <c r="H1002" t="inlineStr">
        <is>
          <t>SÃO PAULO</t>
        </is>
      </c>
      <c r="I1002" t="inlineStr">
        <is>
          <t>11</t>
        </is>
      </c>
      <c r="J1002" t="inlineStr">
        <is>
          <t>50535880</t>
        </is>
      </c>
      <c r="K1002" t="inlineStr">
        <is>
          <t>lionstrust@lionstrust.com.br</t>
        </is>
      </c>
      <c r="L1002" t="inlineStr">
        <is>
          <t>www.lionstrust.com.br</t>
        </is>
      </c>
    </row>
    <row r="1003">
      <c r="C1003" t="inlineStr">
        <is>
          <t>40.768.766/0001-35</t>
        </is>
      </c>
      <c r="D1003" t="inlineStr">
        <is>
          <t>LIONS TRUST DISTRIBUIDORA DE TÍTULOS E VALORES MOBILIÁRIOS LTDA.</t>
        </is>
      </c>
      <c r="E1003" t="inlineStr">
        <is>
          <t>LIONS TRUST DISTRIBUIDORA DE TÍTULOS E VALORES MOBILIÁRIOS LTDA.</t>
        </is>
      </c>
      <c r="F1003" t="inlineStr">
        <is>
          <t>Administrador Fiduciário e Gestor de Carteira</t>
        </is>
      </c>
      <c r="G1003" t="inlineStr">
        <is>
          <t>SP</t>
        </is>
      </c>
      <c r="H1003" t="inlineStr">
        <is>
          <t>SÃO PAULO</t>
        </is>
      </c>
      <c r="I1003" t="inlineStr">
        <is>
          <t>11</t>
        </is>
      </c>
      <c r="J1003" t="inlineStr">
        <is>
          <t>50535880</t>
        </is>
      </c>
      <c r="K1003" t="inlineStr">
        <is>
          <t>pisani@lionstrust.com.br</t>
        </is>
      </c>
      <c r="L1003" t="inlineStr">
        <is>
          <t>www.lionstrust.com.br</t>
        </is>
      </c>
    </row>
    <row r="1004">
      <c r="C1004" t="inlineStr">
        <is>
          <t>23.345.332/0001-03</t>
        </is>
      </c>
      <c r="D1004" t="inlineStr">
        <is>
          <t>LIS CAPITAL - ADMINISTRADORA E GESTORA DE RECURSOS FINANCEIROS LTDA.</t>
        </is>
      </c>
      <c r="E1004" t="inlineStr">
        <is>
          <t>LIS CAPITAL</t>
        </is>
      </c>
      <c r="F1004" t="inlineStr">
        <is>
          <t>Gestor de Carteira</t>
        </is>
      </c>
      <c r="G1004" t="inlineStr">
        <is>
          <t>SP</t>
        </is>
      </c>
      <c r="H1004" t="inlineStr">
        <is>
          <t>SÃO PAULO</t>
        </is>
      </c>
      <c r="I1004" t="inlineStr">
        <is>
          <t>11</t>
        </is>
      </c>
      <c r="J1004" t="inlineStr">
        <is>
          <t>26595416</t>
        </is>
      </c>
      <c r="K1004" t="inlineStr">
        <is>
          <t>contato@liscapital.com.br</t>
        </is>
      </c>
      <c r="L1004" t="inlineStr">
        <is>
          <t>https://www.liscapital.com.br/</t>
        </is>
      </c>
    </row>
    <row r="1005">
      <c r="C1005" t="inlineStr">
        <is>
          <t>13.584.716/0001-25</t>
        </is>
      </c>
      <c r="D1005" t="inlineStr">
        <is>
          <t>LITUS GESTAO DE RECURSOS LTDA</t>
        </is>
      </c>
      <c r="E1005" t="inlineStr">
        <is>
          <t>LITUS ASSET</t>
        </is>
      </c>
      <c r="F1005" t="inlineStr">
        <is>
          <t>Gestor de Carteira</t>
        </is>
      </c>
      <c r="G1005" t="inlineStr">
        <is>
          <t>SP</t>
        </is>
      </c>
      <c r="H1005" t="inlineStr">
        <is>
          <t>SÃO PAULO</t>
        </is>
      </c>
      <c r="I1005" t="inlineStr">
        <is>
          <t>11</t>
        </is>
      </c>
      <c r="J1005" t="inlineStr">
        <is>
          <t>23739000</t>
        </is>
      </c>
      <c r="K1005" t="inlineStr">
        <is>
          <t>jaime@litus.com.br</t>
        </is>
      </c>
      <c r="L1005" t="inlineStr">
        <is>
          <t>www.litus.com.br</t>
        </is>
      </c>
    </row>
    <row r="1006">
      <c r="C1006" t="inlineStr">
        <is>
          <t>30.486.755/0001-09</t>
        </is>
      </c>
      <c r="D1006" t="inlineStr">
        <is>
          <t>LOGOS GESTÃO DE RECURSOS LTDA.</t>
        </is>
      </c>
      <c r="E1006" t="inlineStr">
        <is>
          <t>LOGOS CAPITAL</t>
        </is>
      </c>
      <c r="F1006" t="inlineStr">
        <is>
          <t>Gestor de Carteira</t>
        </is>
      </c>
      <c r="G1006" t="inlineStr">
        <is>
          <t>SP</t>
        </is>
      </c>
      <c r="H1006" t="inlineStr">
        <is>
          <t>SÃO PAULO</t>
        </is>
      </c>
      <c r="I1006" t="inlineStr">
        <is>
          <t>11</t>
        </is>
      </c>
      <c r="J1006" t="inlineStr">
        <is>
          <t>41305510</t>
        </is>
      </c>
      <c r="K1006" t="inlineStr">
        <is>
          <t>luiz.guerra@logoscapital.com.br</t>
        </is>
      </c>
      <c r="L1006" t="inlineStr">
        <is>
          <t>www.logoscapital.com.br</t>
        </is>
      </c>
    </row>
    <row r="1007">
      <c r="C1007" t="inlineStr">
        <is>
          <t>58.519.474/0001-24</t>
        </is>
      </c>
      <c r="D1007" t="inlineStr">
        <is>
          <t>LONGVIEW CAPITAL LTDA.</t>
        </is>
      </c>
      <c r="E1007" t="inlineStr">
        <is>
          <t>LONGVIEW</t>
        </is>
      </c>
      <c r="F1007" t="inlineStr">
        <is>
          <t>Gestor de Carteira</t>
        </is>
      </c>
      <c r="G1007" t="inlineStr">
        <is>
          <t>SP</t>
        </is>
      </c>
      <c r="H1007" t="inlineStr">
        <is>
          <t>SÃO PAULO</t>
        </is>
      </c>
      <c r="I1007" t="inlineStr">
        <is>
          <t>11</t>
        </is>
      </c>
      <c r="J1007" t="inlineStr">
        <is>
          <t>34864965</t>
        </is>
      </c>
      <c r="K1007" t="inlineStr">
        <is>
          <t>enio@eshinvest.com</t>
        </is>
      </c>
      <c r="L1007" t="inlineStr">
        <is>
          <t>www.longviewcapital.com.br</t>
        </is>
      </c>
    </row>
    <row r="1008">
      <c r="C1008" t="inlineStr">
        <is>
          <t>31.158.029/0001-20</t>
        </is>
      </c>
      <c r="D1008" t="inlineStr">
        <is>
          <t>LUME INVESTIMENTOS LTDA.</t>
        </is>
      </c>
      <c r="E1008" t="inlineStr">
        <is>
          <t>LUME INVESTIMENTOS</t>
        </is>
      </c>
      <c r="F1008" t="inlineStr">
        <is>
          <t>Gestor de Carteira</t>
        </is>
      </c>
      <c r="G1008" t="inlineStr">
        <is>
          <t>SP</t>
        </is>
      </c>
      <c r="H1008" t="inlineStr">
        <is>
          <t>SÃO PAULO</t>
        </is>
      </c>
      <c r="I1008" t="inlineStr">
        <is>
          <t>11</t>
        </is>
      </c>
      <c r="J1008" t="inlineStr">
        <is>
          <t>21890510</t>
        </is>
      </c>
      <c r="K1008" t="inlineStr">
        <is>
          <t>gestao@lumeinvestimentos.com.br</t>
        </is>
      </c>
      <c r="L1008" t="inlineStr">
        <is>
          <t>www.lumeinvestimentos.com.br</t>
        </is>
      </c>
    </row>
    <row r="1009">
      <c r="C1009" t="inlineStr">
        <is>
          <t>09.500.375/0001-95</t>
        </is>
      </c>
      <c r="D1009" t="inlineStr">
        <is>
          <t>LUMINA CAPITAL MANAGEMENT LTDA.</t>
        </is>
      </c>
      <c r="E1009" t="inlineStr">
        <is>
          <t>LUMINA</t>
        </is>
      </c>
      <c r="F1009" t="inlineStr">
        <is>
          <t>Gestor de Carteira</t>
        </is>
      </c>
      <c r="G1009" t="inlineStr">
        <is>
          <t>SP</t>
        </is>
      </c>
      <c r="H1009" t="inlineStr">
        <is>
          <t>SÃO PAULO</t>
        </is>
      </c>
      <c r="I1009" t="inlineStr">
        <is>
          <t>11</t>
        </is>
      </c>
      <c r="J1009" t="inlineStr">
        <is>
          <t>52422202</t>
        </is>
      </c>
      <c r="K1009" t="inlineStr">
        <is>
          <t>ops@luminacm.com</t>
        </is>
      </c>
      <c r="L1009" t="inlineStr">
        <is>
          <t>www.luminacm.com</t>
        </is>
      </c>
    </row>
    <row r="1010">
      <c r="C1010" t="inlineStr">
        <is>
          <t>07.473.666/0001-06</t>
        </is>
      </c>
      <c r="D1010" t="inlineStr">
        <is>
          <t>M SQUARE INVESTIMENTOS LTDA</t>
        </is>
      </c>
      <c r="E1010" t="inlineStr">
        <is>
          <t>--</t>
        </is>
      </c>
      <c r="F1010" t="inlineStr">
        <is>
          <t>Gestor de Carteira</t>
        </is>
      </c>
      <c r="G1010" t="inlineStr">
        <is>
          <t>SP</t>
        </is>
      </c>
      <c r="H1010" t="inlineStr">
        <is>
          <t>SÃO PAULO</t>
        </is>
      </c>
      <c r="I1010" t="inlineStr">
        <is>
          <t>11</t>
        </is>
      </c>
      <c r="J1010" t="inlineStr">
        <is>
          <t>30746370</t>
        </is>
      </c>
      <c r="K1010" t="inlineStr">
        <is>
          <t>notafiscal@msquare.com.br</t>
        </is>
      </c>
      <c r="L1010" t="inlineStr">
        <is>
          <t>www.msquare.com.br</t>
        </is>
      </c>
    </row>
    <row r="1011">
      <c r="C1011" t="inlineStr">
        <is>
          <t>46.638.592/0001-72</t>
        </is>
      </c>
      <c r="D1011" t="inlineStr">
        <is>
          <t>M2DF Partners Capital Ltda.</t>
        </is>
      </c>
      <c r="E1011" t="inlineStr">
        <is>
          <t>M2DF Partners Capital Ltda.</t>
        </is>
      </c>
      <c r="F1011" t="inlineStr">
        <is>
          <t>Gestor de Carteira</t>
        </is>
      </c>
      <c r="G1011" t="inlineStr">
        <is>
          <t>SP</t>
        </is>
      </c>
      <c r="H1011" t="inlineStr">
        <is>
          <t>SÃO PAULO</t>
        </is>
      </c>
      <c r="I1011" t="inlineStr">
        <is>
          <t>11</t>
        </is>
      </c>
      <c r="J1011" t="inlineStr">
        <is>
          <t>972252210</t>
        </is>
      </c>
      <c r="K1011" t="inlineStr">
        <is>
          <t>operations@m2df.com</t>
        </is>
      </c>
      <c r="L1011" t="inlineStr">
        <is>
          <t>www.m2df.com</t>
        </is>
      </c>
    </row>
    <row r="1012">
      <c r="C1012" t="inlineStr">
        <is>
          <t>18.038.439/0001-79</t>
        </is>
      </c>
      <c r="D1012" t="inlineStr">
        <is>
          <t>M8 PARTNERS GESTORA DE RECURSOS LTDA.</t>
        </is>
      </c>
      <c r="E1012" t="inlineStr">
        <is>
          <t>M8 PARTNERS</t>
        </is>
      </c>
      <c r="F1012" t="inlineStr">
        <is>
          <t>Gestor de Carteira</t>
        </is>
      </c>
      <c r="G1012" t="inlineStr">
        <is>
          <t>SP</t>
        </is>
      </c>
      <c r="H1012" t="inlineStr">
        <is>
          <t>SÃO PAULO</t>
        </is>
      </c>
      <c r="I1012" t="inlineStr">
        <is>
          <t>11</t>
        </is>
      </c>
      <c r="J1012" t="inlineStr">
        <is>
          <t>30863506</t>
        </is>
      </c>
      <c r="K1012" t="inlineStr">
        <is>
          <t>compliance@m8partners.com.br</t>
        </is>
      </c>
      <c r="L1012" t="inlineStr">
        <is>
          <t>www.m8partners.com.br</t>
        </is>
      </c>
    </row>
    <row r="1013">
      <c r="C1013" t="inlineStr">
        <is>
          <t>57.314.596/0001-11</t>
        </is>
      </c>
      <c r="D1013" t="inlineStr">
        <is>
          <t>MAINU INVESTIMENTOS LTDA.</t>
        </is>
      </c>
      <c r="E1013" t="inlineStr">
        <is>
          <t>-----</t>
        </is>
      </c>
      <c r="F1013" t="inlineStr">
        <is>
          <t>Gestor de Carteira</t>
        </is>
      </c>
      <c r="G1013" t="inlineStr">
        <is>
          <t>SP</t>
        </is>
      </c>
      <c r="H1013" t="inlineStr">
        <is>
          <t>SÃO PAULO</t>
        </is>
      </c>
      <c r="I1013" t="inlineStr">
        <is>
          <t>51</t>
        </is>
      </c>
      <c r="J1013" t="inlineStr">
        <is>
          <t>84097170</t>
        </is>
      </c>
      <c r="K1013" t="inlineStr">
        <is>
          <t>ilisboa@mainucapital.com</t>
        </is>
      </c>
      <c r="L1013" t="inlineStr">
        <is>
          <t>www.mainucapital.com</t>
        </is>
      </c>
    </row>
    <row r="1014">
      <c r="C1014" t="inlineStr">
        <is>
          <t>37.336.862/0001-08</t>
        </is>
      </c>
      <c r="D1014" t="inlineStr">
        <is>
          <t>MAKALU GESTORA DE RECURSOS LTDA.</t>
        </is>
      </c>
      <c r="E1014" t="inlineStr">
        <is>
          <t>-----</t>
        </is>
      </c>
      <c r="F1014" t="inlineStr">
        <is>
          <t>Gestor de Carteira</t>
        </is>
      </c>
      <c r="G1014" t="inlineStr">
        <is>
          <t>SP</t>
        </is>
      </c>
      <c r="H1014" t="inlineStr">
        <is>
          <t>SÃO PAULO</t>
        </is>
      </c>
      <c r="I1014" t="inlineStr">
        <is>
          <t>11</t>
        </is>
      </c>
      <c r="J1014" t="inlineStr">
        <is>
          <t>982278489</t>
        </is>
      </c>
      <c r="K1014" t="inlineStr">
        <is>
          <t>ri@makalupartners.com</t>
        </is>
      </c>
      <c r="L1014" t="inlineStr">
        <is>
          <t>www.makalupartners.com/capitalsolutions</t>
        </is>
      </c>
    </row>
    <row r="1015">
      <c r="C1015" t="inlineStr">
        <is>
          <t>44.259.453/0001-02</t>
        </is>
      </c>
      <c r="D1015" t="inlineStr">
        <is>
          <t>MAKENA GESTORA DE RECURSOS LTDA.</t>
        </is>
      </c>
      <c r="E1015" t="inlineStr">
        <is>
          <t>-----</t>
        </is>
      </c>
      <c r="F1015" t="inlineStr">
        <is>
          <t>Gestor de Carteira</t>
        </is>
      </c>
      <c r="G1015" t="inlineStr">
        <is>
          <t>SP</t>
        </is>
      </c>
      <c r="H1015" t="inlineStr">
        <is>
          <t>SÃO PAULO</t>
        </is>
      </c>
      <c r="I1015" t="inlineStr">
        <is>
          <t>11</t>
        </is>
      </c>
      <c r="J1015" t="inlineStr">
        <is>
          <t>992111142</t>
        </is>
      </c>
      <c r="K1015" t="inlineStr">
        <is>
          <t>contato@makenagestora.com.br</t>
        </is>
      </c>
      <c r="L1015" t="inlineStr">
        <is>
          <t>www.makenagestora.com.br</t>
        </is>
      </c>
    </row>
    <row r="1016">
      <c r="C1016" t="inlineStr">
        <is>
          <t>28.363.842/0001-27</t>
        </is>
      </c>
      <c r="D1016" t="inlineStr">
        <is>
          <t>MAKER UNO ASSET MANAGEMENT LTDA</t>
        </is>
      </c>
      <c r="E1016" t="inlineStr">
        <is>
          <t>MAKER UNO</t>
        </is>
      </c>
      <c r="F1016" t="inlineStr">
        <is>
          <t>Gestor de Carteira</t>
        </is>
      </c>
      <c r="G1016" t="inlineStr">
        <is>
          <t>SP</t>
        </is>
      </c>
      <c r="H1016" t="inlineStr">
        <is>
          <t>SÃO PAULO</t>
        </is>
      </c>
      <c r="I1016" t="inlineStr">
        <is>
          <t>21</t>
        </is>
      </c>
      <c r="J1016" t="inlineStr">
        <is>
          <t>982050705</t>
        </is>
      </c>
      <c r="K1016" t="inlineStr">
        <is>
          <t>compliance@makerinvest.com.br</t>
        </is>
      </c>
      <c r="L1016" t="inlineStr">
        <is>
          <t>www.makerinvest.com.br</t>
        </is>
      </c>
    </row>
    <row r="1017">
      <c r="C1017" t="inlineStr">
        <is>
          <t>21.180.163/0001-73</t>
        </is>
      </c>
      <c r="D1017" t="inlineStr">
        <is>
          <t>MAM ASSET MANAGEMENT GESTORA DE RECURSOS LTDA.</t>
        </is>
      </c>
      <c r="E1017" t="inlineStr">
        <is>
          <t>MAM ASSET MANAGEMENT</t>
        </is>
      </c>
      <c r="F1017" t="inlineStr">
        <is>
          <t>Gestor de Carteira</t>
        </is>
      </c>
      <c r="G1017" t="inlineStr">
        <is>
          <t>SP</t>
        </is>
      </c>
      <c r="H1017" t="inlineStr">
        <is>
          <t>SÃO PAULO</t>
        </is>
      </c>
      <c r="I1017" t="inlineStr">
        <is>
          <t>11</t>
        </is>
      </c>
      <c r="J1017" t="inlineStr">
        <is>
          <t>21974400</t>
        </is>
      </c>
      <c r="K1017" t="inlineStr">
        <is>
          <t>asset@assetmam.com.br</t>
        </is>
      </c>
      <c r="L1017" t="inlineStr">
        <is>
          <t>www.assetmam.com.br</t>
        </is>
      </c>
    </row>
    <row r="1018">
      <c r="C1018" t="inlineStr">
        <is>
          <t>43.960.839/0001-84</t>
        </is>
      </c>
      <c r="D1018" t="inlineStr">
        <is>
          <t>MANATÍ CAPITAL MANAGEMENT LTDA.</t>
        </is>
      </c>
      <c r="E1018" t="inlineStr">
        <is>
          <t>MANATÍ</t>
        </is>
      </c>
      <c r="F1018" t="inlineStr">
        <is>
          <t>Gestor de Carteira</t>
        </is>
      </c>
      <c r="G1018" t="inlineStr">
        <is>
          <t>SP</t>
        </is>
      </c>
      <c r="H1018" t="inlineStr">
        <is>
          <t>SÃO PAULO</t>
        </is>
      </c>
      <c r="I1018" t="inlineStr">
        <is>
          <t>11</t>
        </is>
      </c>
      <c r="J1018" t="inlineStr">
        <is>
          <t>993753333</t>
        </is>
      </c>
      <c r="K1018" t="inlineStr">
        <is>
          <t>compliance@manaticm.com</t>
        </is>
      </c>
      <c r="L1018" t="inlineStr">
        <is>
          <t>www.manaticm.com</t>
        </is>
      </c>
    </row>
    <row r="1019">
      <c r="C1019" t="inlineStr">
        <is>
          <t>13.183.720/0001-81</t>
        </is>
      </c>
      <c r="D1019" t="inlineStr">
        <is>
          <t>MANTIQ INVESTIMENTOS LTDA</t>
        </is>
      </c>
      <c r="E1019" t="inlineStr">
        <is>
          <t>--</t>
        </is>
      </c>
      <c r="F1019" t="inlineStr">
        <is>
          <t>Administrador Fiduciário e Gestor de Carteira</t>
        </is>
      </c>
      <c r="G1019" t="inlineStr">
        <is>
          <t>SP</t>
        </is>
      </c>
      <c r="H1019" t="inlineStr">
        <is>
          <t>SÃO PAULO</t>
        </is>
      </c>
      <c r="I1019" t="inlineStr">
        <is>
          <t>11</t>
        </is>
      </c>
      <c r="J1019" t="inlineStr">
        <is>
          <t>30395720</t>
        </is>
      </c>
      <c r="K1019" t="inlineStr">
        <is>
          <t>alberto.guth@angrapartners.com.br</t>
        </is>
      </c>
      <c r="L1019" t="inlineStr">
        <is>
          <t>www.angrapartners.com.br</t>
        </is>
      </c>
    </row>
    <row r="1020">
      <c r="C1020" t="inlineStr">
        <is>
          <t>04.160.039/0001-27</t>
        </is>
      </c>
      <c r="D1020" t="inlineStr">
        <is>
          <t>MAPFRE INVESTIMENTOS LTDA.</t>
        </is>
      </c>
      <c r="E1020" t="inlineStr">
        <is>
          <t>MAPFRE INVESTIMENTOS</t>
        </is>
      </c>
      <c r="F1020" t="inlineStr">
        <is>
          <t>Gestor de Carteira</t>
        </is>
      </c>
      <c r="G1020" t="inlineStr">
        <is>
          <t>SP</t>
        </is>
      </c>
      <c r="H1020" t="inlineStr">
        <is>
          <t>SÃO PAULO</t>
        </is>
      </c>
      <c r="I1020" t="inlineStr">
        <is>
          <t>11</t>
        </is>
      </c>
      <c r="J1020" t="inlineStr">
        <is>
          <t>51126489</t>
        </is>
      </c>
      <c r="K1020" t="inlineStr">
        <is>
          <t>gestao@mapfre.com.br</t>
        </is>
      </c>
      <c r="L1020" t="inlineStr">
        <is>
          <t>https://www.mapfre.com.br/</t>
        </is>
      </c>
      <c r="M1020" t="inlineStr">
        <is>
          <t>1757603.10</t>
        </is>
      </c>
      <c r="N1020" t="inlineStr">
        <is>
          <t>2002-12-31</t>
        </is>
      </c>
    </row>
    <row r="1021">
      <c r="C1021" t="inlineStr">
        <is>
          <t>20.728.332/0001-02</t>
        </is>
      </c>
      <c r="D1021" t="inlineStr">
        <is>
          <t>MAR CAPITAL GESTAO DE RECURSOS LTDA</t>
        </is>
      </c>
      <c r="E1021" t="inlineStr">
        <is>
          <t>MAR CAPITAL</t>
        </is>
      </c>
      <c r="F1021" t="inlineStr">
        <is>
          <t>Gestor de Carteira</t>
        </is>
      </c>
      <c r="G1021" t="inlineStr">
        <is>
          <t>SP</t>
        </is>
      </c>
      <c r="H1021" t="inlineStr">
        <is>
          <t>SÃO PAULO</t>
        </is>
      </c>
      <c r="I1021" t="inlineStr">
        <is>
          <t>11</t>
        </is>
      </c>
      <c r="J1021" t="inlineStr">
        <is>
          <t>48583838</t>
        </is>
      </c>
      <c r="K1021" t="inlineStr">
        <is>
          <t>danielmuto@marcapital.com</t>
        </is>
      </c>
      <c r="L1021" t="inlineStr">
        <is>
          <t>http://marcapital.com</t>
        </is>
      </c>
    </row>
    <row r="1022">
      <c r="C1022" t="inlineStr">
        <is>
          <t>15.400.216/0001-11</t>
        </is>
      </c>
      <c r="D1022" t="inlineStr">
        <is>
          <t>MARAÚ GESTÃO DE RECURSOS LTDA.</t>
        </is>
      </c>
      <c r="E1022" t="inlineStr">
        <is>
          <t>--</t>
        </is>
      </c>
      <c r="F1022" t="inlineStr">
        <is>
          <t>Gestor de Carteira</t>
        </is>
      </c>
      <c r="G1022" t="inlineStr">
        <is>
          <t>SP</t>
        </is>
      </c>
      <c r="H1022" t="inlineStr">
        <is>
          <t>SÃO PAULO</t>
        </is>
      </c>
      <c r="I1022" t="inlineStr">
        <is>
          <t>11</t>
        </is>
      </c>
      <c r="J1022" t="inlineStr">
        <is>
          <t>30783899</t>
        </is>
      </c>
      <c r="K1022" t="inlineStr">
        <is>
          <t>claudio@marauinvestimentos.com.br</t>
        </is>
      </c>
      <c r="L1022" t="inlineStr">
        <is>
          <t>https://www.marauinvestimentos.com.br/</t>
        </is>
      </c>
    </row>
    <row r="1023">
      <c r="C1023" t="inlineStr">
        <is>
          <t>30.946.485/0001-71</t>
        </is>
      </c>
      <c r="D1023" t="inlineStr">
        <is>
          <t>MARRUA GESTORA DE RECURSOS LTDA.</t>
        </is>
      </c>
      <c r="E1023" t="inlineStr">
        <is>
          <t>MARRUA GESTORA DE RECURSOS</t>
        </is>
      </c>
      <c r="F1023" t="inlineStr">
        <is>
          <t>Gestor de Carteira</t>
        </is>
      </c>
      <c r="G1023" t="inlineStr">
        <is>
          <t>SP</t>
        </is>
      </c>
      <c r="H1023" t="inlineStr">
        <is>
          <t>SÃO PAULO</t>
        </is>
      </c>
      <c r="I1023" t="inlineStr">
        <is>
          <t>11</t>
        </is>
      </c>
      <c r="J1023" t="inlineStr">
        <is>
          <t>38250725</t>
        </is>
      </c>
      <c r="K1023" t="inlineStr">
        <is>
          <t>contato@marruagestora.com.br</t>
        </is>
      </c>
      <c r="L1023" t="inlineStr">
        <is>
          <t>https://www.marruagestora.com.br/</t>
        </is>
      </c>
    </row>
    <row r="1024">
      <c r="C1024" t="inlineStr">
        <is>
          <t>07.396.813/0001-91</t>
        </is>
      </c>
      <c r="D1024" t="inlineStr">
        <is>
          <t>MATTERHORN INFRAESTRUTURA GESTÃO DE INVESTIMENTOS LTDA.</t>
        </is>
      </c>
      <c r="E1024" t="inlineStr">
        <is>
          <t>MATTERHORN GESTÃO DE INVESTIMENTOS LTDA.</t>
        </is>
      </c>
      <c r="F1024" t="inlineStr">
        <is>
          <t>Gestor de Carteira</t>
        </is>
      </c>
      <c r="G1024" t="inlineStr">
        <is>
          <t>SP</t>
        </is>
      </c>
      <c r="H1024" t="inlineStr">
        <is>
          <t>SÃO PAULO</t>
        </is>
      </c>
      <c r="I1024" t="inlineStr">
        <is>
          <t>11</t>
        </is>
      </c>
      <c r="J1024" t="inlineStr">
        <is>
          <t>30395741</t>
        </is>
      </c>
      <c r="K1024" t="inlineStr">
        <is>
          <t>jaimar.azevedo@angrapartners.com.br</t>
        </is>
      </c>
      <c r="L1024" t="inlineStr">
        <is>
          <t>www.angrapartners.com.br</t>
        </is>
      </c>
    </row>
    <row r="1025">
      <c r="C1025" t="inlineStr">
        <is>
          <t>49.347.835/0001-01</t>
        </is>
      </c>
      <c r="D1025" t="inlineStr">
        <is>
          <t>MAUD CAPITAL GESTORA DE ATIVOS LTDA.</t>
        </is>
      </c>
      <c r="E1025" t="inlineStr">
        <is>
          <t>MAUD CAPITAL</t>
        </is>
      </c>
      <c r="F1025" t="inlineStr">
        <is>
          <t>Gestor de Carteira</t>
        </is>
      </c>
      <c r="G1025" t="inlineStr">
        <is>
          <t>SP</t>
        </is>
      </c>
      <c r="H1025" t="inlineStr">
        <is>
          <t>SÃO PAULO</t>
        </is>
      </c>
      <c r="I1025" t="inlineStr">
        <is>
          <t>51</t>
        </is>
      </c>
      <c r="J1025" t="inlineStr">
        <is>
          <t>21215151</t>
        </is>
      </c>
      <c r="K1025" t="inlineStr">
        <is>
          <t>risco@maud.capital</t>
        </is>
      </c>
      <c r="L1025" t="inlineStr">
        <is>
          <t>www.maud.capital</t>
        </is>
      </c>
    </row>
    <row r="1026">
      <c r="C1026" t="inlineStr">
        <is>
          <t>09.561.568/0001-56</t>
        </is>
      </c>
      <c r="D1026" t="inlineStr">
        <is>
          <t>MAUÁ CAPITAL INVESTIMENTOS ALTERNATIVOS LTDA</t>
        </is>
      </c>
      <c r="E1026" t="inlineStr">
        <is>
          <t>--</t>
        </is>
      </c>
      <c r="F1026" t="inlineStr">
        <is>
          <t>Gestor de Carteira</t>
        </is>
      </c>
      <c r="G1026" t="inlineStr">
        <is>
          <t>SP</t>
        </is>
      </c>
      <c r="H1026" t="inlineStr">
        <is>
          <t>SÃO PAULO</t>
        </is>
      </c>
      <c r="I1026" t="inlineStr">
        <is>
          <t>11</t>
        </is>
      </c>
      <c r="J1026" t="inlineStr">
        <is>
          <t>35005028</t>
        </is>
      </c>
      <c r="K1026" t="inlineStr">
        <is>
          <t>grc@jivemaua.com.br</t>
        </is>
      </c>
      <c r="L1026" t="inlineStr">
        <is>
          <t>www.jivemaua.com.br</t>
        </is>
      </c>
    </row>
    <row r="1027">
      <c r="C1027" t="inlineStr">
        <is>
          <t>04.608.171/0001-59</t>
        </is>
      </c>
      <c r="D1027" t="inlineStr">
        <is>
          <t>MAUÁ CAPITAL REAL ESTATE LTDA</t>
        </is>
      </c>
      <c r="E1027" t="inlineStr">
        <is>
          <t>MAUÁ CAPITAL REAL ESTATE LTDA</t>
        </is>
      </c>
      <c r="F1027" t="inlineStr">
        <is>
          <t>Gestor de Carteira</t>
        </is>
      </c>
      <c r="G1027" t="inlineStr">
        <is>
          <t>SP</t>
        </is>
      </c>
      <c r="H1027" t="inlineStr">
        <is>
          <t>SÃO PAULO</t>
        </is>
      </c>
      <c r="I1027" t="inlineStr">
        <is>
          <t>11</t>
        </is>
      </c>
      <c r="J1027" t="inlineStr">
        <is>
          <t>35005055</t>
        </is>
      </c>
      <c r="K1027" t="inlineStr">
        <is>
          <t>grc@jivemaua.com.br</t>
        </is>
      </c>
      <c r="L1027" t="inlineStr">
        <is>
          <t>www.jivemaua.com.br</t>
        </is>
      </c>
    </row>
    <row r="1028">
      <c r="C1028" t="inlineStr">
        <is>
          <t>21.719.643/0001-60</t>
        </is>
      </c>
      <c r="D1028" t="inlineStr">
        <is>
          <t>MB ASSETS ADMINISTRAÇÃO DE VALORES MOBILIÁRIOS LTDA</t>
        </is>
      </c>
      <c r="E1028" t="inlineStr">
        <is>
          <t>MB ASSET</t>
        </is>
      </c>
      <c r="F1028" t="inlineStr">
        <is>
          <t>Gestor de Carteira</t>
        </is>
      </c>
      <c r="G1028" t="inlineStr">
        <is>
          <t>SP</t>
        </is>
      </c>
      <c r="H1028" t="inlineStr">
        <is>
          <t>BARUERI</t>
        </is>
      </c>
      <c r="I1028" t="inlineStr">
        <is>
          <t>11</t>
        </is>
      </c>
      <c r="J1028" t="inlineStr">
        <is>
          <t>957745618</t>
        </is>
      </c>
      <c r="K1028" t="inlineStr">
        <is>
          <t>compliance@mb.com.br</t>
        </is>
      </c>
      <c r="L1028" t="inlineStr">
        <is>
          <t>www.mbasset.com.br</t>
        </is>
      </c>
    </row>
    <row r="1029">
      <c r="C1029" t="inlineStr">
        <is>
          <t>31.938.859/0001-70</t>
        </is>
      </c>
      <c r="D1029" t="inlineStr">
        <is>
          <t>MEL GESTORA DE RECURSOS LTDA.</t>
        </is>
      </c>
      <c r="E1029" t="inlineStr">
        <is>
          <t>MEL ASSET MANAGEMENT</t>
        </is>
      </c>
      <c r="F1029" t="inlineStr">
        <is>
          <t>Administrador Fiduciário e Gestor de Carteira</t>
        </is>
      </c>
      <c r="G1029" t="inlineStr">
        <is>
          <t>SP</t>
        </is>
      </c>
      <c r="H1029" t="inlineStr">
        <is>
          <t>SÃO PAULO</t>
        </is>
      </c>
      <c r="I1029" t="inlineStr">
        <is>
          <t>48</t>
        </is>
      </c>
      <c r="J1029" t="inlineStr">
        <is>
          <t>999278782</t>
        </is>
      </c>
      <c r="K1029" t="inlineStr">
        <is>
          <t>mel@melgestora.com.br</t>
        </is>
      </c>
      <c r="L1029" t="inlineStr">
        <is>
          <t>www.melgestora.com.br</t>
        </is>
      </c>
    </row>
    <row r="1030">
      <c r="C1030" t="inlineStr">
        <is>
          <t>50.543.106/0001-00</t>
        </is>
      </c>
      <c r="D1030" t="inlineStr">
        <is>
          <t>MENESTYS GESTORA DE RECURSOS LTDA</t>
        </is>
      </c>
      <c r="E1030" t="inlineStr">
        <is>
          <t>MENESTYS GESTORA DE RECURSOS LTDA</t>
        </is>
      </c>
      <c r="F1030" t="inlineStr">
        <is>
          <t>Gestor de Carteira</t>
        </is>
      </c>
      <c r="G1030" t="inlineStr">
        <is>
          <t>SP</t>
        </is>
      </c>
      <c r="H1030" t="inlineStr">
        <is>
          <t>SÃO PAULO</t>
        </is>
      </c>
      <c r="I1030" t="inlineStr">
        <is>
          <t>11</t>
        </is>
      </c>
      <c r="J1030" t="inlineStr">
        <is>
          <t>953841000</t>
        </is>
      </c>
      <c r="K1030" t="inlineStr">
        <is>
          <t>compliance.asset@menestys.com.br</t>
        </is>
      </c>
      <c r="L1030" t="inlineStr">
        <is>
          <t>https://menestysasset.com.br/</t>
        </is>
      </c>
    </row>
    <row r="1031">
      <c r="C1031" t="inlineStr">
        <is>
          <t>38.710.359/0001-25</t>
        </is>
      </c>
      <c r="D1031" t="inlineStr">
        <is>
          <t>MERAKI CAPITAL GESTÃO DE RECURSOS LTDA.</t>
        </is>
      </c>
      <c r="E1031" t="inlineStr">
        <is>
          <t>MERAKI CAPITAL</t>
        </is>
      </c>
      <c r="F1031" t="inlineStr">
        <is>
          <t>Gestor de Carteira</t>
        </is>
      </c>
      <c r="G1031" t="inlineStr">
        <is>
          <t>SP</t>
        </is>
      </c>
      <c r="H1031" t="inlineStr">
        <is>
          <t>SÃO PAULO</t>
        </is>
      </c>
      <c r="I1031" t="inlineStr">
        <is>
          <t>11</t>
        </is>
      </c>
      <c r="J1031" t="inlineStr">
        <is>
          <t>982666121</t>
        </is>
      </c>
      <c r="K1031" t="inlineStr">
        <is>
          <t>reis@merakicapital.com.br</t>
        </is>
      </c>
      <c r="L1031" t="inlineStr">
        <is>
          <t>www.merakicapital.com.br</t>
        </is>
      </c>
    </row>
    <row r="1032">
      <c r="C1032" t="inlineStr">
        <is>
          <t>39.938.506/0001-81</t>
        </is>
      </c>
      <c r="D1032" t="inlineStr">
        <is>
          <t>MERCURY GESTÃO DE RECURSOS LTDA.</t>
        </is>
      </c>
      <c r="E1032" t="inlineStr">
        <is>
          <t>-----</t>
        </is>
      </c>
      <c r="F1032" t="inlineStr">
        <is>
          <t>Gestor de Carteira</t>
        </is>
      </c>
      <c r="G1032" t="inlineStr">
        <is>
          <t>SP</t>
        </is>
      </c>
      <c r="H1032" t="inlineStr">
        <is>
          <t>SÃO PAULO</t>
        </is>
      </c>
      <c r="I1032" t="inlineStr">
        <is>
          <t>11</t>
        </is>
      </c>
      <c r="J1032" t="inlineStr">
        <is>
          <t>45505188</t>
        </is>
      </c>
      <c r="K1032" t="inlineStr">
        <is>
          <t>erika.alves@mercurygestao.com.br</t>
        </is>
      </c>
      <c r="L1032" t="inlineStr">
        <is>
          <t>www.mercurygestao.com.br</t>
        </is>
      </c>
    </row>
    <row r="1033">
      <c r="C1033" t="inlineStr">
        <is>
          <t>43.675.872/0001-62</t>
        </is>
      </c>
      <c r="D1033" t="inlineStr">
        <is>
          <t>MERIDIA GESTORA DE RECURSOS LTDA</t>
        </is>
      </c>
      <c r="E1033" t="inlineStr">
        <is>
          <t>MERIDIA CAPITAL</t>
        </is>
      </c>
      <c r="F1033" t="inlineStr">
        <is>
          <t>Gestor de Carteira</t>
        </is>
      </c>
      <c r="G1033" t="inlineStr">
        <is>
          <t>SP</t>
        </is>
      </c>
      <c r="H1033" t="inlineStr">
        <is>
          <t>SÃO PAULO</t>
        </is>
      </c>
      <c r="I1033" t="inlineStr">
        <is>
          <t>11</t>
        </is>
      </c>
      <c r="J1033" t="inlineStr">
        <is>
          <t>949370702</t>
        </is>
      </c>
      <c r="K1033" t="inlineStr">
        <is>
          <t>compliance@alamedacapital.com.br</t>
        </is>
      </c>
      <c r="L1033" t="inlineStr">
        <is>
          <t>www.alamedacapital.com.br</t>
        </is>
      </c>
    </row>
    <row r="1034">
      <c r="C1034" t="inlineStr">
        <is>
          <t>41.592.532/0001-42</t>
        </is>
      </c>
      <c r="D1034" t="inlineStr">
        <is>
          <t>MERITO DISTRIBUIDORA DE TITULOS E VALORES MOBILIARIOS LTDA.</t>
        </is>
      </c>
      <c r="E1034" t="inlineStr">
        <is>
          <t>MERITO DISTRIBUIDORA DE TITULOS E VALORES MOBILIARIOS LTDA.</t>
        </is>
      </c>
      <c r="F1034" t="inlineStr">
        <is>
          <t>Administrador Fiduciário e Gestor de Carteira</t>
        </is>
      </c>
      <c r="G1034" t="inlineStr">
        <is>
          <t>SP</t>
        </is>
      </c>
      <c r="H1034" t="inlineStr">
        <is>
          <t>SÃO PAULO</t>
        </is>
      </c>
      <c r="I1034" t="inlineStr">
        <is>
          <t>11</t>
        </is>
      </c>
      <c r="J1034" t="inlineStr">
        <is>
          <t>33862555</t>
        </is>
      </c>
      <c r="K1034" t="inlineStr">
        <is>
          <t>julia.pazeto@meritodtvm.com.br</t>
        </is>
      </c>
      <c r="L1034" t="inlineStr">
        <is>
          <t>www.meritodtvm.com.br</t>
        </is>
      </c>
    </row>
    <row r="1035">
      <c r="C1035" t="inlineStr">
        <is>
          <t>52.353.713/0001-32</t>
        </is>
      </c>
      <c r="D1035" t="inlineStr">
        <is>
          <t>METRIX CAPITAL LTDA</t>
        </is>
      </c>
      <c r="E1035" t="inlineStr">
        <is>
          <t>METRIX INVESTIMENTOS</t>
        </is>
      </c>
      <c r="F1035" t="inlineStr">
        <is>
          <t>Gestor de Carteira</t>
        </is>
      </c>
      <c r="G1035" t="inlineStr">
        <is>
          <t>SP</t>
        </is>
      </c>
      <c r="H1035" t="inlineStr">
        <is>
          <t>SÃO PAULO</t>
        </is>
      </c>
      <c r="I1035" t="inlineStr">
        <is>
          <t>11</t>
        </is>
      </c>
      <c r="J1035" t="inlineStr">
        <is>
          <t>27800408</t>
        </is>
      </c>
      <c r="K1035" t="inlineStr">
        <is>
          <t>compliance@metrix.fund</t>
        </is>
      </c>
      <c r="L1035" t="inlineStr">
        <is>
          <t>https://documents.metrix.fund/funds</t>
        </is>
      </c>
    </row>
    <row r="1036">
      <c r="C1036" t="inlineStr">
        <is>
          <t>44.859.863/0001-94</t>
        </is>
      </c>
      <c r="D1036" t="inlineStr">
        <is>
          <t>MGN INVESTIMENTOS LTDA.</t>
        </is>
      </c>
      <c r="E1036" t="inlineStr">
        <is>
          <t>-----</t>
        </is>
      </c>
      <c r="F1036" t="inlineStr">
        <is>
          <t>Gestor de Carteira</t>
        </is>
      </c>
      <c r="G1036" t="inlineStr">
        <is>
          <t>SP</t>
        </is>
      </c>
      <c r="H1036" t="inlineStr">
        <is>
          <t>SÃO PAULO</t>
        </is>
      </c>
      <c r="I1036" t="inlineStr">
        <is>
          <t>11</t>
        </is>
      </c>
      <c r="J1036" t="inlineStr">
        <is>
          <t>956560488</t>
        </is>
      </c>
      <c r="K1036" t="inlineStr">
        <is>
          <t>comercial@mgnpartners.com.br</t>
        </is>
      </c>
      <c r="L1036" t="inlineStr">
        <is>
          <t>www.mgnpartners.com.br</t>
        </is>
      </c>
    </row>
    <row r="1037">
      <c r="C1037" t="inlineStr">
        <is>
          <t>23.303.230/0001-25</t>
        </is>
      </c>
      <c r="D1037" t="inlineStr">
        <is>
          <t>MILES CAPITAL LTDA.</t>
        </is>
      </c>
      <c r="E1037" t="inlineStr">
        <is>
          <t>MILES CAPITAL</t>
        </is>
      </c>
      <c r="F1037" t="inlineStr">
        <is>
          <t>Gestor de Carteira</t>
        </is>
      </c>
      <c r="G1037" t="inlineStr">
        <is>
          <t>SP</t>
        </is>
      </c>
      <c r="H1037" t="inlineStr">
        <is>
          <t>SÃO PAULO</t>
        </is>
      </c>
      <c r="I1037" t="inlineStr">
        <is>
          <t>11</t>
        </is>
      </c>
      <c r="J1037" t="inlineStr">
        <is>
          <t>31819159</t>
        </is>
      </c>
      <c r="K1037" t="inlineStr">
        <is>
          <t>compliance@milescapital.com.br</t>
        </is>
      </c>
      <c r="L1037" t="inlineStr">
        <is>
          <t>www.milescapital.com.br</t>
        </is>
      </c>
    </row>
    <row r="1038">
      <c r="C1038" t="inlineStr">
        <is>
          <t>23.525.036/0001-94</t>
        </is>
      </c>
      <c r="D1038" t="inlineStr">
        <is>
          <t>MILLENIA ADMINISTRADORA DE VALORES MOBILIÁRIOS LTDA.</t>
        </is>
      </c>
      <c r="E1038" t="inlineStr">
        <is>
          <t>MILLENIA</t>
        </is>
      </c>
      <c r="F1038" t="inlineStr">
        <is>
          <t>Gestor de Carteira</t>
        </is>
      </c>
      <c r="G1038" t="inlineStr">
        <is>
          <t>SP</t>
        </is>
      </c>
      <c r="H1038" t="inlineStr">
        <is>
          <t>SÃO PAULO</t>
        </is>
      </c>
      <c r="I1038" t="inlineStr">
        <is>
          <t>11</t>
        </is>
      </c>
      <c r="J1038" t="inlineStr">
        <is>
          <t>38463472</t>
        </is>
      </c>
      <c r="K1038" t="inlineStr">
        <is>
          <t>mfreitas@milleniabrasil.com.br</t>
        </is>
      </c>
      <c r="L1038" t="inlineStr">
        <is>
          <t>www.milleniabrasil.com</t>
        </is>
      </c>
    </row>
    <row r="1039">
      <c r="C1039" t="inlineStr">
        <is>
          <t>16.804.280/0001-20</t>
        </is>
      </c>
      <c r="D1039" t="inlineStr">
        <is>
          <t>MILÊNIO CAPITAL GESTÃO DE INVESTIMENTOS LTDA.</t>
        </is>
      </c>
      <c r="E1039" t="inlineStr">
        <is>
          <t>MILÊNIO CAPITAL</t>
        </is>
      </c>
      <c r="F1039" t="inlineStr">
        <is>
          <t>Gestor de Carteira</t>
        </is>
      </c>
      <c r="G1039" t="inlineStr">
        <is>
          <t>SP</t>
        </is>
      </c>
      <c r="H1039" t="inlineStr">
        <is>
          <t>SÃO PAULO</t>
        </is>
      </c>
      <c r="I1039" t="inlineStr">
        <is>
          <t>21</t>
        </is>
      </c>
      <c r="J1039" t="inlineStr">
        <is>
          <t>31387450</t>
        </is>
      </c>
      <c r="K1039" t="inlineStr">
        <is>
          <t>compliance@milenio.capital</t>
        </is>
      </c>
      <c r="L1039" t="inlineStr">
        <is>
          <t>https://www.milenio.capital/</t>
        </is>
      </c>
    </row>
    <row r="1040">
      <c r="C1040" t="inlineStr">
        <is>
          <t>11.502.768/0001-80</t>
        </is>
      </c>
      <c r="D1040" t="inlineStr">
        <is>
          <t>MINT CAPITAL GESTORA DE INVESTIMENTOS LTDA</t>
        </is>
      </c>
      <c r="E1040" t="inlineStr">
        <is>
          <t>MINT CAPITAL</t>
        </is>
      </c>
      <c r="F1040" t="inlineStr">
        <is>
          <t>Gestor de Carteira</t>
        </is>
      </c>
      <c r="G1040" t="inlineStr">
        <is>
          <t>SP</t>
        </is>
      </c>
      <c r="H1040" t="inlineStr">
        <is>
          <t>SÃO PAULO</t>
        </is>
      </c>
      <c r="I1040" t="inlineStr">
        <is>
          <t>11</t>
        </is>
      </c>
      <c r="J1040" t="inlineStr">
        <is>
          <t>35682804</t>
        </is>
      </c>
      <c r="K1040" t="inlineStr">
        <is>
          <t>mint@mintcapital.com.br</t>
        </is>
      </c>
      <c r="L1040" t="inlineStr">
        <is>
          <t>www.mintcapital.com.br</t>
        </is>
      </c>
    </row>
    <row r="1041">
      <c r="C1041" t="inlineStr">
        <is>
          <t>36.684.109/0001-32</t>
        </is>
      </c>
      <c r="D1041" t="inlineStr">
        <is>
          <t>MIRABAUD INVESTIMENTOS LTDA.</t>
        </is>
      </c>
      <c r="E1041" t="inlineStr">
        <is>
          <t>MIRABAUD INVESTIMENTOS</t>
        </is>
      </c>
      <c r="F1041" t="inlineStr">
        <is>
          <t>Gestor de Carteira</t>
        </is>
      </c>
      <c r="G1041" t="inlineStr">
        <is>
          <t>SP</t>
        </is>
      </c>
      <c r="H1041" t="inlineStr">
        <is>
          <t>SÃO PAULO</t>
        </is>
      </c>
      <c r="I1041" t="inlineStr">
        <is>
          <t>11</t>
        </is>
      </c>
      <c r="J1041" t="inlineStr">
        <is>
          <t>38965500</t>
        </is>
      </c>
      <c r="K1041" t="inlineStr">
        <is>
          <t>contato@mirabaud.com.br</t>
        </is>
      </c>
      <c r="L1041" t="inlineStr">
        <is>
          <t>www.mirabaud.com.br</t>
        </is>
      </c>
    </row>
    <row r="1042">
      <c r="C1042" t="inlineStr">
        <is>
          <t>21.768.777/0001-70</t>
        </is>
      </c>
      <c r="D1042" t="inlineStr">
        <is>
          <t>MIRANTE INVESTIMENTOS LTDA. ME</t>
        </is>
      </c>
      <c r="E1042" t="inlineStr">
        <is>
          <t>MIRANTE INVESTIMENTOS</t>
        </is>
      </c>
      <c r="F1042" t="inlineStr">
        <is>
          <t>Gestor de Carteira</t>
        </is>
      </c>
      <c r="G1042" t="inlineStr">
        <is>
          <t>SP</t>
        </is>
      </c>
      <c r="H1042" t="inlineStr">
        <is>
          <t>RIBEIRÃO PRETO</t>
        </is>
      </c>
      <c r="I1042" t="inlineStr">
        <is>
          <t>16</t>
        </is>
      </c>
      <c r="J1042" t="inlineStr">
        <is>
          <t>40421514</t>
        </is>
      </c>
      <c r="K1042" t="inlineStr">
        <is>
          <t>fcastro@mirantepar.com.br</t>
        </is>
      </c>
      <c r="L1042" t="inlineStr">
        <is>
          <t>www.mirantepar.com.br</t>
        </is>
      </c>
    </row>
    <row r="1043">
      <c r="C1043" t="inlineStr">
        <is>
          <t>41.583.492/0001-72</t>
        </is>
      </c>
      <c r="D1043" t="inlineStr">
        <is>
          <t>MISSION CO. LTDA.</t>
        </is>
      </c>
      <c r="E1043" t="inlineStr">
        <is>
          <t>MISSION CO. LTDA.</t>
        </is>
      </c>
      <c r="F1043" t="inlineStr">
        <is>
          <t>Gestor de Carteira</t>
        </is>
      </c>
      <c r="G1043" t="inlineStr">
        <is>
          <t>SP</t>
        </is>
      </c>
      <c r="H1043" t="inlineStr">
        <is>
          <t>SÃO PAULO</t>
        </is>
      </c>
      <c r="I1043" t="inlineStr">
        <is>
          <t>21</t>
        </is>
      </c>
      <c r="J1043" t="inlineStr">
        <is>
          <t>972052340</t>
        </is>
      </c>
      <c r="K1043" t="inlineStr">
        <is>
          <t>operacional@mco.com.br</t>
        </is>
      </c>
      <c r="L1043" t="inlineStr">
        <is>
          <t>www.mco.com.br</t>
        </is>
      </c>
    </row>
    <row r="1044">
      <c r="C1044" t="inlineStr">
        <is>
          <t>64.563.602/0001-30</t>
        </is>
      </c>
      <c r="D1044" t="inlineStr">
        <is>
          <t>MLP (Brasil) Ltda.</t>
        </is>
      </c>
      <c r="E1044" t="inlineStr">
        <is>
          <t>-----</t>
        </is>
      </c>
      <c r="F1044" t="inlineStr">
        <is>
          <t>Gestor de Carteira</t>
        </is>
      </c>
      <c r="G1044" t="inlineStr">
        <is>
          <t>SP</t>
        </is>
      </c>
      <c r="H1044" t="inlineStr">
        <is>
          <t>SÃO PAULO</t>
        </is>
      </c>
      <c r="I1044" t="inlineStr">
        <is>
          <t>11</t>
        </is>
      </c>
      <c r="J1044" t="inlineStr">
        <is>
          <t>981046811</t>
        </is>
      </c>
      <c r="K1044" t="inlineStr">
        <is>
          <t>antonella.costa@mlp.com</t>
        </is>
      </c>
      <c r="L1044" t="inlineStr">
        <is>
          <t>www.mlp.com</t>
        </is>
      </c>
    </row>
    <row r="1045">
      <c r="C1045" t="inlineStr">
        <is>
          <t>39.667.665/0001-99</t>
        </is>
      </c>
      <c r="D1045" t="inlineStr">
        <is>
          <t>MMZR GESTORA DE RECURSOS LTDA.</t>
        </is>
      </c>
      <c r="E1045" t="inlineStr">
        <is>
          <t>MMZR CAPITAL</t>
        </is>
      </c>
      <c r="F1045" t="inlineStr">
        <is>
          <t>Gestor de Carteira</t>
        </is>
      </c>
      <c r="G1045" t="inlineStr">
        <is>
          <t>SP</t>
        </is>
      </c>
      <c r="H1045" t="inlineStr">
        <is>
          <t>SÃO PAULO</t>
        </is>
      </c>
      <c r="I1045" t="inlineStr">
        <is>
          <t>11</t>
        </is>
      </c>
      <c r="J1045" t="inlineStr">
        <is>
          <t>45024139</t>
        </is>
      </c>
      <c r="K1045" t="inlineStr">
        <is>
          <t>contato@mmzrfo.com</t>
        </is>
      </c>
      <c r="L1045" t="inlineStr">
        <is>
          <t>www.mmzrfo.com.br</t>
        </is>
      </c>
    </row>
    <row r="1046">
      <c r="C1046" t="inlineStr">
        <is>
          <t>18.730.786/0001-68</t>
        </is>
      </c>
      <c r="D1046" t="inlineStr">
        <is>
          <t>MOAT CAPITAL GESTÃO DE RECURSOS LTDA</t>
        </is>
      </c>
      <c r="E1046" t="inlineStr">
        <is>
          <t>MOAT CAPITAL</t>
        </is>
      </c>
      <c r="F1046" t="inlineStr">
        <is>
          <t>Gestor de Carteira</t>
        </is>
      </c>
      <c r="G1046" t="inlineStr">
        <is>
          <t>SP</t>
        </is>
      </c>
      <c r="H1046" t="inlineStr">
        <is>
          <t>SÃO PAULO</t>
        </is>
      </c>
      <c r="I1046" t="inlineStr">
        <is>
          <t>11</t>
        </is>
      </c>
      <c r="J1046" t="inlineStr">
        <is>
          <t>31818727</t>
        </is>
      </c>
      <c r="K1046" t="inlineStr">
        <is>
          <t>luiz.sedrani@moat.com.br</t>
        </is>
      </c>
      <c r="L1046" t="inlineStr">
        <is>
          <t>www.moat.com.br</t>
        </is>
      </c>
    </row>
    <row r="1047">
      <c r="C1047" t="inlineStr">
        <is>
          <t>47.631.666/0001-01</t>
        </is>
      </c>
      <c r="D1047" t="inlineStr">
        <is>
          <t>MOAT CAPITAL INVESTIMENTOS GESTORA DE RECURSOS LTDA.</t>
        </is>
      </c>
      <c r="E1047" t="inlineStr">
        <is>
          <t>-----</t>
        </is>
      </c>
      <c r="F1047" t="inlineStr">
        <is>
          <t>Gestor de Carteira</t>
        </is>
      </c>
      <c r="G1047" t="inlineStr">
        <is>
          <t>SP</t>
        </is>
      </c>
      <c r="H1047" t="inlineStr">
        <is>
          <t>SÃO PAULO</t>
        </is>
      </c>
      <c r="I1047" t="inlineStr">
        <is>
          <t>11</t>
        </is>
      </c>
      <c r="J1047" t="inlineStr">
        <is>
          <t>31818727</t>
        </is>
      </c>
      <c r="K1047" t="inlineStr">
        <is>
          <t>contato@moat.com.br</t>
        </is>
      </c>
      <c r="L1047" t="inlineStr">
        <is>
          <t>www.moat.com.br</t>
        </is>
      </c>
    </row>
    <row r="1048">
      <c r="C1048" t="inlineStr">
        <is>
          <t>17.717.522/0001-01</t>
        </is>
      </c>
      <c r="D1048" t="inlineStr">
        <is>
          <t>MOKA GESTORA DE RECURSOS DE TERCEIROS LTDA.</t>
        </is>
      </c>
      <c r="E1048" t="inlineStr">
        <is>
          <t>MOKA GESTORA</t>
        </is>
      </c>
      <c r="F1048" t="inlineStr">
        <is>
          <t>Gestor de Carteira</t>
        </is>
      </c>
      <c r="G1048" t="inlineStr">
        <is>
          <t>SP</t>
        </is>
      </c>
      <c r="H1048" t="inlineStr">
        <is>
          <t>SÃO PAULO</t>
        </is>
      </c>
      <c r="I1048" t="inlineStr">
        <is>
          <t>11</t>
        </is>
      </c>
      <c r="J1048" t="inlineStr">
        <is>
          <t>31385901</t>
        </is>
      </c>
      <c r="K1048" t="inlineStr">
        <is>
          <t>rodrigo@mokagestora.com.br</t>
        </is>
      </c>
      <c r="L1048" t="inlineStr">
        <is>
          <t>www.mokagestora.com.br</t>
        </is>
      </c>
    </row>
    <row r="1049">
      <c r="C1049" t="inlineStr">
        <is>
          <t>42.886.319/0001-06</t>
        </is>
      </c>
      <c r="D1049" t="inlineStr">
        <is>
          <t>MOMBAK GESTORA DE RECURSOS LTDA.</t>
        </is>
      </c>
      <c r="E1049" t="inlineStr">
        <is>
          <t>-----</t>
        </is>
      </c>
      <c r="F1049" t="inlineStr">
        <is>
          <t>Gestor de Carteira</t>
        </is>
      </c>
      <c r="G1049" t="inlineStr">
        <is>
          <t>SP</t>
        </is>
      </c>
      <c r="H1049" t="inlineStr">
        <is>
          <t>SÃO PAULO</t>
        </is>
      </c>
      <c r="I1049" t="inlineStr">
        <is>
          <t>11</t>
        </is>
      </c>
      <c r="J1049" t="inlineStr">
        <is>
          <t>999910383</t>
        </is>
      </c>
      <c r="K1049" t="inlineStr">
        <is>
          <t>luiz@mombak.com</t>
        </is>
      </c>
      <c r="L1049" t="inlineStr">
        <is>
          <t>www.mombak.com.br</t>
        </is>
      </c>
    </row>
    <row r="1050">
      <c r="C1050" t="inlineStr">
        <is>
          <t>06.130.952/0001-06</t>
        </is>
      </c>
      <c r="D1050" t="inlineStr">
        <is>
          <t>MONASHEES GESTÃO DE INVESTIMENTOS LTDA.</t>
        </is>
      </c>
      <c r="E1050" t="inlineStr">
        <is>
          <t>--</t>
        </is>
      </c>
      <c r="F1050" t="inlineStr">
        <is>
          <t>Gestor de Carteira</t>
        </is>
      </c>
      <c r="G1050" t="inlineStr">
        <is>
          <t>SP</t>
        </is>
      </c>
      <c r="H1050" t="inlineStr">
        <is>
          <t>SÃO PAULO</t>
        </is>
      </c>
      <c r="I1050" t="inlineStr">
        <is>
          <t>11</t>
        </is>
      </c>
      <c r="J1050" t="inlineStr">
        <is>
          <t>55012032</t>
        </is>
      </c>
      <c r="K1050" t="inlineStr">
        <is>
          <t>legal@monashees.com.br</t>
        </is>
      </c>
      <c r="L1050" t="inlineStr">
        <is>
          <t>www.monashees.com.br</t>
        </is>
      </c>
    </row>
    <row r="1051">
      <c r="C1051" t="inlineStr">
        <is>
          <t>29.263.481/0001-00</t>
        </is>
      </c>
      <c r="D1051" t="inlineStr">
        <is>
          <t>MONGERAL AEGON ATIVOS ESTRUTURADOS LTDA</t>
        </is>
      </c>
      <c r="E1051" t="inlineStr">
        <is>
          <t>MONGERAL AEGON ATIVOS ESTRUTURADOS LTDA</t>
        </is>
      </c>
      <c r="F1051" t="inlineStr">
        <is>
          <t>Gestor de Carteira</t>
        </is>
      </c>
      <c r="G1051" t="inlineStr">
        <is>
          <t>SP</t>
        </is>
      </c>
      <c r="H1051" t="inlineStr">
        <is>
          <t>SÃO PAULO</t>
        </is>
      </c>
      <c r="I1051" t="inlineStr">
        <is>
          <t>21</t>
        </is>
      </c>
      <c r="J1051" t="inlineStr">
        <is>
          <t>37222200</t>
        </is>
      </c>
      <c r="K1051" t="inlineStr">
        <is>
          <t>dkim@mag.com.br</t>
        </is>
      </c>
      <c r="L1051" t="inlineStr">
        <is>
          <t>https://maginvestimentos.com.br/</t>
        </is>
      </c>
    </row>
    <row r="1052">
      <c r="C1052" t="inlineStr">
        <is>
          <t>22.598.618/0001-38</t>
        </is>
      </c>
      <c r="D1052" t="inlineStr">
        <is>
          <t>MONT CAPITAL GESTÃO E ADMINISTRAÇÃO DE RECURSOS S.A.</t>
        </is>
      </c>
      <c r="E1052" t="inlineStr">
        <is>
          <t>MONT CAPITAL</t>
        </is>
      </c>
      <c r="F1052" t="inlineStr">
        <is>
          <t>Gestor de Carteira</t>
        </is>
      </c>
      <c r="G1052" t="inlineStr">
        <is>
          <t>SP</t>
        </is>
      </c>
      <c r="H1052" t="inlineStr">
        <is>
          <t>SÃO PAULO</t>
        </is>
      </c>
      <c r="I1052" t="inlineStr">
        <is>
          <t>11</t>
        </is>
      </c>
      <c r="J1052" t="inlineStr">
        <is>
          <t>48580331</t>
        </is>
      </c>
      <c r="K1052" t="inlineStr">
        <is>
          <t>financas@montcapital.com.br</t>
        </is>
      </c>
      <c r="L1052" t="inlineStr">
        <is>
          <t>www.montcapital.com.br</t>
        </is>
      </c>
    </row>
    <row r="1053">
      <c r="C1053" t="inlineStr">
        <is>
          <t>34.877.615/0001-12</t>
        </is>
      </c>
      <c r="D1053" t="inlineStr">
        <is>
          <t>MONTE BRAVO ASSET MANAGEMENT LTDA.</t>
        </is>
      </c>
      <c r="E1053" t="inlineStr">
        <is>
          <t>MONTE BRAVO ASSET MANAGEMENT</t>
        </is>
      </c>
      <c r="F1053" t="inlineStr">
        <is>
          <t>Gestor de Carteira</t>
        </is>
      </c>
      <c r="G1053" t="inlineStr">
        <is>
          <t>SP</t>
        </is>
      </c>
      <c r="H1053" t="inlineStr">
        <is>
          <t>SÃO PAULO</t>
        </is>
      </c>
      <c r="I1053" t="inlineStr">
        <is>
          <t>11</t>
        </is>
      </c>
      <c r="J1053" t="inlineStr">
        <is>
          <t>30440408</t>
        </is>
      </c>
      <c r="K1053" t="inlineStr">
        <is>
          <t>compliance@kilima.com.br</t>
        </is>
      </c>
      <c r="L1053" t="inlineStr">
        <is>
          <t>www.montebravoasset.com.br</t>
        </is>
      </c>
    </row>
    <row r="1054">
      <c r="C1054" t="inlineStr">
        <is>
          <t>20.710.453/0001-19</t>
        </is>
      </c>
      <c r="D1054" t="inlineStr">
        <is>
          <t>MONTE BRAVO GESTÃO DE RECURSOS LTDA.</t>
        </is>
      </c>
      <c r="E1054" t="inlineStr">
        <is>
          <t>MONTE BRAVO GESTÃO</t>
        </is>
      </c>
      <c r="F1054" t="inlineStr">
        <is>
          <t>Gestor de Carteira</t>
        </is>
      </c>
      <c r="G1054" t="inlineStr">
        <is>
          <t>SP</t>
        </is>
      </c>
      <c r="H1054" t="inlineStr">
        <is>
          <t>SÃO PAULO</t>
        </is>
      </c>
      <c r="I1054" t="inlineStr">
        <is>
          <t>11</t>
        </is>
      </c>
      <c r="J1054" t="inlineStr">
        <is>
          <t>30180960</t>
        </is>
      </c>
      <c r="K1054" t="inlineStr">
        <is>
          <t>compliance@montebravoasset.com.br</t>
        </is>
      </c>
      <c r="L1054" t="inlineStr">
        <is>
          <t>www.montebravoasset.com.br</t>
        </is>
      </c>
    </row>
    <row r="1055">
      <c r="C1055" t="inlineStr">
        <is>
          <t>49.857.981/0001-87</t>
        </is>
      </c>
      <c r="D1055" t="inlineStr">
        <is>
          <t>MONTE BRAVO GESTÃO PATRIMONIAL LTDA.</t>
        </is>
      </c>
      <c r="E1055" t="inlineStr">
        <is>
          <t>MONTE BRAVO FAMILY OFFICE</t>
        </is>
      </c>
      <c r="F1055" t="inlineStr">
        <is>
          <t>Gestor de Carteira</t>
        </is>
      </c>
      <c r="G1055" t="inlineStr">
        <is>
          <t>SP</t>
        </is>
      </c>
      <c r="H1055" t="inlineStr">
        <is>
          <t>SÃO PAULO</t>
        </is>
      </c>
      <c r="I1055" t="inlineStr">
        <is>
          <t>11</t>
        </is>
      </c>
      <c r="J1055" t="inlineStr">
        <is>
          <t>30440408</t>
        </is>
      </c>
      <c r="K1055" t="inlineStr">
        <is>
          <t>contato@mbfo.com.br</t>
        </is>
      </c>
      <c r="L1055" t="inlineStr">
        <is>
          <t>www.mbfamilyoffice.com.br</t>
        </is>
      </c>
    </row>
    <row r="1056">
      <c r="C1056" t="inlineStr">
        <is>
          <t>39.267.921/0001-50</t>
        </is>
      </c>
      <c r="D1056" t="inlineStr">
        <is>
          <t>MONTE CAPITAL MANAGEMENT GESTORA DE RECURSOS S.A.</t>
        </is>
      </c>
      <c r="E1056" t="inlineStr">
        <is>
          <t>-----</t>
        </is>
      </c>
      <c r="F1056" t="inlineStr">
        <is>
          <t>Gestor de Carteira</t>
        </is>
      </c>
      <c r="G1056" t="inlineStr">
        <is>
          <t>SP</t>
        </is>
      </c>
      <c r="H1056" t="inlineStr">
        <is>
          <t>SÃO PAULO</t>
        </is>
      </c>
      <c r="I1056" t="inlineStr">
        <is>
          <t>11</t>
        </is>
      </c>
      <c r="J1056" t="inlineStr">
        <is>
          <t>55550887</t>
        </is>
      </c>
      <c r="K1056" t="inlineStr">
        <is>
          <t>compliance@montepartners.com</t>
        </is>
      </c>
      <c r="L1056" t="inlineStr">
        <is>
          <t>www.montepartners.com</t>
        </is>
      </c>
    </row>
    <row r="1057">
      <c r="C1057" t="inlineStr">
        <is>
          <t>46.941.908/0001-09</t>
        </is>
      </c>
      <c r="D1057" t="inlineStr">
        <is>
          <t>MORADA CAPITAL LTDA.</t>
        </is>
      </c>
      <c r="E1057" t="inlineStr">
        <is>
          <t>-</t>
        </is>
      </c>
      <c r="F1057" t="inlineStr">
        <is>
          <t>Gestor de Carteira</t>
        </is>
      </c>
      <c r="G1057" t="inlineStr">
        <is>
          <t>SP</t>
        </is>
      </c>
      <c r="H1057" t="inlineStr">
        <is>
          <t>SÃO PAULO</t>
        </is>
      </c>
      <c r="I1057" t="inlineStr">
        <is>
          <t>11</t>
        </is>
      </c>
      <c r="J1057" t="inlineStr">
        <is>
          <t>33087714</t>
        </is>
      </c>
      <c r="K1057" t="inlineStr">
        <is>
          <t>manoel.rabello@moradacapital.com.br</t>
        </is>
      </c>
      <c r="L1057" t="inlineStr">
        <is>
          <t>www.moradacapital.com.br</t>
        </is>
      </c>
    </row>
    <row r="1058">
      <c r="C1058" t="inlineStr">
        <is>
          <t>10.556.398/0001-09</t>
        </is>
      </c>
      <c r="D1058" t="inlineStr">
        <is>
          <t>MORE INVEST GESTORA DE RECURSOS LTDA.</t>
        </is>
      </c>
      <c r="E1058" t="inlineStr">
        <is>
          <t>MORE INVEST GESTORA DE RECURSOS LTDA.</t>
        </is>
      </c>
      <c r="F1058" t="inlineStr">
        <is>
          <t>Gestor de Carteira</t>
        </is>
      </c>
      <c r="G1058" t="inlineStr">
        <is>
          <t>SP</t>
        </is>
      </c>
      <c r="H1058" t="inlineStr">
        <is>
          <t>SÃO PAULO</t>
        </is>
      </c>
      <c r="I1058" t="inlineStr">
        <is>
          <t>11</t>
        </is>
      </c>
      <c r="J1058" t="inlineStr">
        <is>
          <t>33719290</t>
        </is>
      </c>
      <c r="K1058" t="inlineStr">
        <is>
          <t>david.kim@moreinvest.com.br</t>
        </is>
      </c>
      <c r="L1058" t="inlineStr">
        <is>
          <t>www.moreinvest.com.br</t>
        </is>
      </c>
    </row>
    <row r="1059">
      <c r="C1059" t="inlineStr">
        <is>
          <t>01.710.916/0001-06</t>
        </is>
      </c>
      <c r="D1059" t="inlineStr">
        <is>
          <t>MORGAN STANLEY ADMINISTRADORA DE CARTEIRAS S.A.</t>
        </is>
      </c>
      <c r="E1059" t="inlineStr">
        <is>
          <t>MORGAN STANLEY ADMINISTRADORA DE CARTEIRAS S.A.</t>
        </is>
      </c>
      <c r="F1059" t="inlineStr">
        <is>
          <t>Gestor de Carteira</t>
        </is>
      </c>
      <c r="G1059" t="inlineStr">
        <is>
          <t>SP</t>
        </is>
      </c>
      <c r="H1059" t="inlineStr">
        <is>
          <t>SÃO PAULO</t>
        </is>
      </c>
      <c r="I1059" t="inlineStr">
        <is>
          <t>11</t>
        </is>
      </c>
      <c r="J1059" t="inlineStr">
        <is>
          <t>30486000</t>
        </is>
      </c>
      <c r="L1059" t="inlineStr">
        <is>
          <t>www.morganstanley.com.br</t>
        </is>
      </c>
    </row>
    <row r="1060">
      <c r="C1060" t="inlineStr">
        <is>
          <t>02.328.724/0001-94</t>
        </is>
      </c>
      <c r="D1060" t="inlineStr">
        <is>
          <t>MOS GESTÃO DE INVESTIMENTOS LTDA</t>
        </is>
      </c>
      <c r="E1060" t="inlineStr">
        <is>
          <t>MOS CAPITAL</t>
        </is>
      </c>
      <c r="F1060" t="inlineStr">
        <is>
          <t>Gestor de Carteira</t>
        </is>
      </c>
      <c r="G1060" t="inlineStr">
        <is>
          <t>SP</t>
        </is>
      </c>
      <c r="H1060" t="inlineStr">
        <is>
          <t>SÃO PAULO</t>
        </is>
      </c>
      <c r="I1060" t="inlineStr">
        <is>
          <t>11</t>
        </is>
      </c>
      <c r="J1060" t="inlineStr">
        <is>
          <t>21736453</t>
        </is>
      </c>
      <c r="K1060" t="inlineStr">
        <is>
          <t>operacional@moscapital.com.br</t>
        </is>
      </c>
      <c r="L1060" t="inlineStr">
        <is>
          <t>www.moscapital.com.br</t>
        </is>
      </c>
    </row>
    <row r="1061">
      <c r="C1061" t="inlineStr">
        <is>
          <t>52.508.052/0001-77</t>
        </is>
      </c>
      <c r="D1061" t="inlineStr">
        <is>
          <t>MOSAICO GESTORA DE RECURSOS LTDA.</t>
        </is>
      </c>
      <c r="E1061" t="inlineStr">
        <is>
          <t>MOSAICO</t>
        </is>
      </c>
      <c r="F1061" t="inlineStr">
        <is>
          <t>Gestor de Carteira</t>
        </is>
      </c>
      <c r="G1061" t="inlineStr">
        <is>
          <t>SP</t>
        </is>
      </c>
      <c r="H1061" t="inlineStr">
        <is>
          <t>SÃO PAULO</t>
        </is>
      </c>
      <c r="I1061" t="inlineStr">
        <is>
          <t>11</t>
        </is>
      </c>
      <c r="J1061" t="inlineStr">
        <is>
          <t>50263139</t>
        </is>
      </c>
      <c r="K1061" t="inlineStr">
        <is>
          <t>gestao@mosaicogestora.com.br</t>
        </is>
      </c>
      <c r="L1061" t="inlineStr">
        <is>
          <t>www.mosaicogestora.com.br</t>
        </is>
      </c>
    </row>
    <row r="1062">
      <c r="C1062" t="inlineStr">
        <is>
          <t>17.340.681/0001-30</t>
        </is>
      </c>
      <c r="D1062" t="inlineStr">
        <is>
          <t>MOV INVESTIMENTOS LTDA</t>
        </is>
      </c>
      <c r="E1062" t="inlineStr">
        <is>
          <t>MOV INVESTIMENTOS LTDA</t>
        </is>
      </c>
      <c r="F1062" t="inlineStr">
        <is>
          <t>Gestor de Carteira</t>
        </is>
      </c>
      <c r="G1062" t="inlineStr">
        <is>
          <t>SP</t>
        </is>
      </c>
      <c r="H1062" t="inlineStr">
        <is>
          <t>SÃO PAULO</t>
        </is>
      </c>
      <c r="I1062" t="inlineStr">
        <is>
          <t>11</t>
        </is>
      </c>
      <c r="J1062" t="inlineStr">
        <is>
          <t>992701247</t>
        </is>
      </c>
      <c r="K1062" t="inlineStr">
        <is>
          <t>carolina@movinvestimentos.com.br</t>
        </is>
      </c>
      <c r="L1062" t="inlineStr">
        <is>
          <t>http://movinvestimentos.com.br/</t>
        </is>
      </c>
    </row>
    <row r="1063">
      <c r="C1063" t="inlineStr">
        <is>
          <t>59.015.943/0001-30</t>
        </is>
      </c>
      <c r="D1063" t="inlineStr">
        <is>
          <t>MP Gestão de Recursos de Terceiros Ltda.</t>
        </is>
      </c>
      <c r="E1063" t="inlineStr">
        <is>
          <t>--</t>
        </is>
      </c>
      <c r="F1063" t="inlineStr">
        <is>
          <t>Gestor de Carteira</t>
        </is>
      </c>
      <c r="G1063" t="inlineStr">
        <is>
          <t>SP</t>
        </is>
      </c>
      <c r="H1063" t="inlineStr">
        <is>
          <t>SÃO PAULO</t>
        </is>
      </c>
      <c r="I1063" t="inlineStr">
        <is>
          <t>11</t>
        </is>
      </c>
      <c r="J1063" t="inlineStr">
        <is>
          <t>30747998</t>
        </is>
      </c>
      <c r="L1063" t="inlineStr">
        <is>
          <t>www.mpasset.com.br</t>
        </is>
      </c>
    </row>
    <row r="1064">
      <c r="C1064" t="inlineStr">
        <is>
          <t>57.784.632/0001-00</t>
        </is>
      </c>
      <c r="D1064" t="inlineStr">
        <is>
          <t>MTR Asset Gestora de Recursos Ltda.</t>
        </is>
      </c>
      <c r="E1064" t="inlineStr">
        <is>
          <t>MTR Asset</t>
        </is>
      </c>
      <c r="F1064" t="inlineStr">
        <is>
          <t>Gestor de Carteira</t>
        </is>
      </c>
      <c r="G1064" t="inlineStr">
        <is>
          <t>SP</t>
        </is>
      </c>
      <c r="H1064" t="inlineStr">
        <is>
          <t>SÃO PAULO</t>
        </is>
      </c>
      <c r="I1064" t="inlineStr">
        <is>
          <t>11</t>
        </is>
      </c>
      <c r="J1064" t="inlineStr">
        <is>
          <t>55893000</t>
        </is>
      </c>
      <c r="K1064" t="inlineStr">
        <is>
          <t>contato@mtrasset.com.br</t>
        </is>
      </c>
      <c r="L1064" t="inlineStr">
        <is>
          <t>www.mtrasset.com.br</t>
        </is>
      </c>
    </row>
    <row r="1065">
      <c r="C1065" t="inlineStr">
        <is>
          <t>20.640.477/0001-49</t>
        </is>
      </c>
      <c r="D1065" t="inlineStr">
        <is>
          <t>MULTIPLA GESTORA DE INVESTIMENTOS LTDA.</t>
        </is>
      </c>
      <c r="E1065" t="inlineStr">
        <is>
          <t>-----</t>
        </is>
      </c>
      <c r="F1065" t="inlineStr">
        <is>
          <t>Gestor de Carteira</t>
        </is>
      </c>
      <c r="G1065" t="inlineStr">
        <is>
          <t>SP</t>
        </is>
      </c>
      <c r="H1065" t="inlineStr">
        <is>
          <t>SÃO PAULO</t>
        </is>
      </c>
      <c r="I1065" t="inlineStr">
        <is>
          <t>11</t>
        </is>
      </c>
      <c r="J1065" t="inlineStr">
        <is>
          <t>31958316</t>
        </is>
      </c>
      <c r="K1065" t="inlineStr">
        <is>
          <t>elima@multiplainvest.com.br</t>
        </is>
      </c>
      <c r="L1065" t="inlineStr">
        <is>
          <t>www.multiplainvest.com.br</t>
        </is>
      </c>
    </row>
    <row r="1066">
      <c r="C1066" t="inlineStr">
        <is>
          <t>07.252.227/0001-73</t>
        </is>
      </c>
      <c r="D1066" t="inlineStr">
        <is>
          <t>MULTIPLICA CAPITAL ASSET MANAGEMENT LTDA.</t>
        </is>
      </c>
      <c r="E1066" t="inlineStr">
        <is>
          <t>MULTIPLICA CAPITAL</t>
        </is>
      </c>
      <c r="F1066" t="inlineStr">
        <is>
          <t>Gestor de Carteira</t>
        </is>
      </c>
      <c r="G1066" t="inlineStr">
        <is>
          <t>SP</t>
        </is>
      </c>
      <c r="H1066" t="inlineStr">
        <is>
          <t>SÃO PAULO</t>
        </is>
      </c>
      <c r="I1066" t="inlineStr">
        <is>
          <t>11</t>
        </is>
      </c>
      <c r="J1066" t="inlineStr">
        <is>
          <t>25785032</t>
        </is>
      </c>
      <c r="K1066" t="inlineStr">
        <is>
          <t>tatiane.campos@grupomultiplica.com.br</t>
        </is>
      </c>
      <c r="L1066" t="inlineStr">
        <is>
          <t>www.grupomultiplica.com.br</t>
        </is>
      </c>
    </row>
    <row r="1067">
      <c r="C1067" t="inlineStr">
        <is>
          <t>18.076.466/0001-36</t>
        </is>
      </c>
      <c r="D1067" t="inlineStr">
        <is>
          <t>MULTIPLICA RIBEIRÃO PRETO CAPITAL ASSET MANAGEMENT LTDA</t>
        </is>
      </c>
      <c r="E1067" t="inlineStr">
        <is>
          <t>MULTIPLICA RIBEIRÃO PRETO</t>
        </is>
      </c>
      <c r="F1067" t="inlineStr">
        <is>
          <t>Gestor de Carteira</t>
        </is>
      </c>
      <c r="G1067" t="inlineStr">
        <is>
          <t>SP</t>
        </is>
      </c>
      <c r="H1067" t="inlineStr">
        <is>
          <t>RIBEIRÃO PRETO</t>
        </is>
      </c>
      <c r="I1067" t="inlineStr">
        <is>
          <t>11</t>
        </is>
      </c>
      <c r="J1067" t="inlineStr">
        <is>
          <t>25785628</t>
        </is>
      </c>
      <c r="K1067" t="inlineStr">
        <is>
          <t>tatiane.campos@grupomultiplica.com.br</t>
        </is>
      </c>
      <c r="L1067" t="inlineStr">
        <is>
          <t>https://grupomultiplica.com.br/</t>
        </is>
      </c>
    </row>
    <row r="1068">
      <c r="C1068" t="inlineStr">
        <is>
          <t>32.003.165/0001-03</t>
        </is>
      </c>
      <c r="D1068" t="inlineStr">
        <is>
          <t>MULTIPLICA WEALTH MANAGEMENT LTDA.</t>
        </is>
      </c>
      <c r="E1068" t="inlineStr">
        <is>
          <t>MULTIPLICA WEALTH</t>
        </is>
      </c>
      <c r="F1068" t="inlineStr">
        <is>
          <t>Gestor de Carteira</t>
        </is>
      </c>
      <c r="G1068" t="inlineStr">
        <is>
          <t>SP</t>
        </is>
      </c>
      <c r="H1068" t="inlineStr">
        <is>
          <t>SÃO PAULO</t>
        </is>
      </c>
      <c r="I1068" t="inlineStr">
        <is>
          <t>11</t>
        </is>
      </c>
      <c r="J1068" t="inlineStr">
        <is>
          <t>25785032</t>
        </is>
      </c>
      <c r="K1068" t="inlineStr">
        <is>
          <t>tatiane.campos@grupomultiplica.com.br</t>
        </is>
      </c>
      <c r="L1068" t="inlineStr">
        <is>
          <t>https://grupomultiplica.com.br/</t>
        </is>
      </c>
    </row>
    <row r="1069">
      <c r="C1069" t="inlineStr">
        <is>
          <t>60.056.088/0001-95</t>
        </is>
      </c>
      <c r="D1069" t="inlineStr">
        <is>
          <t>Majors Asset Gestão de Recursos Unipessoal Ltda.</t>
        </is>
      </c>
      <c r="E1069" t="inlineStr">
        <is>
          <t>Majors Asset</t>
        </is>
      </c>
      <c r="F1069" t="inlineStr">
        <is>
          <t>Gestor de Carteira</t>
        </is>
      </c>
      <c r="G1069" t="inlineStr">
        <is>
          <t>SP</t>
        </is>
      </c>
      <c r="H1069" t="inlineStr">
        <is>
          <t>SÃO PAULO</t>
        </is>
      </c>
      <c r="I1069" t="inlineStr">
        <is>
          <t>11</t>
        </is>
      </c>
      <c r="J1069" t="inlineStr">
        <is>
          <t>966690555</t>
        </is>
      </c>
      <c r="K1069" t="inlineStr">
        <is>
          <t>contato@majorsasset.com</t>
        </is>
      </c>
      <c r="L1069" t="inlineStr">
        <is>
          <t>www.majorsasset.com</t>
        </is>
      </c>
    </row>
    <row r="1070">
      <c r="C1070" t="inlineStr">
        <is>
          <t>51.572.912/0001-79</t>
        </is>
      </c>
      <c r="D1070" t="inlineStr">
        <is>
          <t>Meros Capital Ltda.</t>
        </is>
      </c>
      <c r="E1070" t="inlineStr">
        <is>
          <t>Meros Capital Ltda.</t>
        </is>
      </c>
      <c r="F1070" t="inlineStr">
        <is>
          <t>Gestor de Carteira</t>
        </is>
      </c>
      <c r="G1070" t="inlineStr">
        <is>
          <t>SP</t>
        </is>
      </c>
      <c r="H1070" t="inlineStr">
        <is>
          <t>SÃO PAULO</t>
        </is>
      </c>
      <c r="I1070" t="inlineStr">
        <is>
          <t>11</t>
        </is>
      </c>
      <c r="J1070" t="inlineStr">
        <is>
          <t>994286891</t>
        </is>
      </c>
      <c r="K1070" t="inlineStr">
        <is>
          <t>contato@meroscapital.com</t>
        </is>
      </c>
      <c r="L1070" t="inlineStr">
        <is>
          <t>www.meroscapital.com</t>
        </is>
      </c>
    </row>
    <row r="1071">
      <c r="C1071" t="inlineStr">
        <is>
          <t>54.037.005/0001-18</t>
        </is>
      </c>
      <c r="D1071" t="inlineStr">
        <is>
          <t>Mezzus Capital LTDA.</t>
        </is>
      </c>
      <c r="E1071" t="inlineStr">
        <is>
          <t>Mezzus Capital</t>
        </is>
      </c>
      <c r="F1071" t="inlineStr">
        <is>
          <t>Gestor de Carteira</t>
        </is>
      </c>
      <c r="G1071" t="inlineStr">
        <is>
          <t>SP</t>
        </is>
      </c>
      <c r="H1071" t="inlineStr">
        <is>
          <t>SÃO PAULO</t>
        </is>
      </c>
      <c r="I1071" t="inlineStr">
        <is>
          <t>11</t>
        </is>
      </c>
      <c r="J1071" t="inlineStr">
        <is>
          <t>42481234</t>
        </is>
      </c>
      <c r="K1071" t="inlineStr">
        <is>
          <t>compliance@mezzus.com.br</t>
        </is>
      </c>
      <c r="L1071" t="inlineStr">
        <is>
          <t>www.mezzus.com.br</t>
        </is>
      </c>
    </row>
    <row r="1072">
      <c r="C1072" t="inlineStr">
        <is>
          <t>15.632.652/0001-16</t>
        </is>
      </c>
      <c r="D1072" t="inlineStr">
        <is>
          <t>MÉRITO INVESTIMENTOS SA</t>
        </is>
      </c>
      <c r="E1072" t="inlineStr">
        <is>
          <t>MÉRITO INVESTIMENTOS</t>
        </is>
      </c>
      <c r="F1072" t="inlineStr">
        <is>
          <t>Gestor de Carteira</t>
        </is>
      </c>
      <c r="G1072" t="inlineStr">
        <is>
          <t>SP</t>
        </is>
      </c>
      <c r="H1072" t="inlineStr">
        <is>
          <t>SÃO PAULO</t>
        </is>
      </c>
      <c r="I1072" t="inlineStr">
        <is>
          <t>11</t>
        </is>
      </c>
      <c r="J1072" t="inlineStr">
        <is>
          <t>33862555</t>
        </is>
      </c>
      <c r="K1072" t="inlineStr">
        <is>
          <t>contato@meritoinvestimentos.com</t>
        </is>
      </c>
      <c r="L1072" t="inlineStr">
        <is>
          <t>www.meritoinvestimentos.com</t>
        </is>
      </c>
    </row>
    <row r="1073">
      <c r="C1073" t="inlineStr">
        <is>
          <t>39.422.314/0001-18</t>
        </is>
      </c>
      <c r="D1073" t="inlineStr">
        <is>
          <t>MÖBIUS CAPITAL GESTÃO DE RECURSOS LTDA.</t>
        </is>
      </c>
      <c r="E1073" t="inlineStr">
        <is>
          <t>-----</t>
        </is>
      </c>
      <c r="F1073" t="inlineStr">
        <is>
          <t>Gestor de Carteira</t>
        </is>
      </c>
      <c r="G1073" t="inlineStr">
        <is>
          <t>SP</t>
        </is>
      </c>
      <c r="H1073" t="inlineStr">
        <is>
          <t>SÃO PAULO</t>
        </is>
      </c>
      <c r="I1073" t="inlineStr">
        <is>
          <t>31</t>
        </is>
      </c>
      <c r="J1073" t="inlineStr">
        <is>
          <t>84681422</t>
        </is>
      </c>
      <c r="K1073" t="inlineStr">
        <is>
          <t>rh@mobius.com.br</t>
        </is>
      </c>
      <c r="L1073" t="inlineStr">
        <is>
          <t>www.mobius.com.br</t>
        </is>
      </c>
    </row>
    <row r="1074">
      <c r="C1074" t="inlineStr">
        <is>
          <t>29.793.963/0001-71</t>
        </is>
      </c>
      <c r="D1074" t="inlineStr">
        <is>
          <t>NAIA CAPITAL GESTÃO E CONSULTORIA FINANCEIRA LTDA.</t>
        </is>
      </c>
      <c r="E1074" t="inlineStr">
        <is>
          <t>NAIA CAPITAL</t>
        </is>
      </c>
      <c r="F1074" t="inlineStr">
        <is>
          <t>Gestor de Carteira</t>
        </is>
      </c>
      <c r="G1074" t="inlineStr">
        <is>
          <t>SP</t>
        </is>
      </c>
      <c r="H1074" t="inlineStr">
        <is>
          <t>SÃO PAULO</t>
        </is>
      </c>
      <c r="I1074" t="inlineStr">
        <is>
          <t>11</t>
        </is>
      </c>
      <c r="J1074" t="inlineStr">
        <is>
          <t>29288414</t>
        </is>
      </c>
      <c r="K1074" t="inlineStr">
        <is>
          <t>naia@naiacapital.com.br</t>
        </is>
      </c>
      <c r="L1074" t="inlineStr">
        <is>
          <t>www.naiacapital.com.br</t>
        </is>
      </c>
    </row>
    <row r="1075">
      <c r="C1075" t="inlineStr">
        <is>
          <t>49.709.341/0001-20</t>
        </is>
      </c>
      <c r="D1075" t="inlineStr">
        <is>
          <t>NAJAH GESTÃO DE RECURSOS LTDA.</t>
        </is>
      </c>
      <c r="E1075" t="inlineStr">
        <is>
          <t>-----</t>
        </is>
      </c>
      <c r="F1075" t="inlineStr">
        <is>
          <t>Gestor de Carteira</t>
        </is>
      </c>
      <c r="G1075" t="inlineStr">
        <is>
          <t>SP</t>
        </is>
      </c>
      <c r="H1075" t="inlineStr">
        <is>
          <t>SÃO PAULO</t>
        </is>
      </c>
      <c r="I1075" t="inlineStr">
        <is>
          <t>11</t>
        </is>
      </c>
      <c r="J1075" t="inlineStr">
        <is>
          <t>30499902</t>
        </is>
      </c>
      <c r="K1075" t="inlineStr">
        <is>
          <t>marco.moura@najahgestao.com.br</t>
        </is>
      </c>
      <c r="L1075" t="inlineStr">
        <is>
          <t>www.najahgestao.com.br</t>
        </is>
      </c>
    </row>
    <row r="1076">
      <c r="C1076" t="inlineStr">
        <is>
          <t>23.964.292/0001-88</t>
        </is>
      </c>
      <c r="D1076" t="inlineStr">
        <is>
          <t>NAMAN CAPITAL LTDA.</t>
        </is>
      </c>
      <c r="E1076" t="inlineStr">
        <is>
          <t>NAMAN CAPITAL LTDA.</t>
        </is>
      </c>
      <c r="F1076" t="inlineStr">
        <is>
          <t>Gestor de Carteira</t>
        </is>
      </c>
      <c r="G1076" t="inlineStr">
        <is>
          <t>SP</t>
        </is>
      </c>
      <c r="H1076" t="inlineStr">
        <is>
          <t>SÃO PAULO</t>
        </is>
      </c>
      <c r="I1076" t="inlineStr">
        <is>
          <t>11</t>
        </is>
      </c>
      <c r="J1076" t="inlineStr">
        <is>
          <t>35039551</t>
        </is>
      </c>
      <c r="K1076" t="inlineStr">
        <is>
          <t>rodrigo.anhasco@namancapital.com.br</t>
        </is>
      </c>
      <c r="L1076" t="inlineStr">
        <is>
          <t>namancapital.com.br</t>
        </is>
      </c>
    </row>
    <row r="1077">
      <c r="C1077" t="inlineStr">
        <is>
          <t>49.780.183/0001-02</t>
        </is>
      </c>
      <c r="D1077" t="inlineStr">
        <is>
          <t>NANO GESTÃO DE RECURSOS LTDA</t>
        </is>
      </c>
      <c r="E1077" t="inlineStr">
        <is>
          <t>NANO GESTÃO DE RECURSOS LTDA</t>
        </is>
      </c>
      <c r="F1077" t="inlineStr">
        <is>
          <t>Gestor de Carteira</t>
        </is>
      </c>
      <c r="G1077" t="inlineStr">
        <is>
          <t>SP</t>
        </is>
      </c>
      <c r="H1077" t="inlineStr">
        <is>
          <t>SÃO PAULO</t>
        </is>
      </c>
      <c r="I1077" t="inlineStr">
        <is>
          <t>11</t>
        </is>
      </c>
      <c r="J1077" t="inlineStr">
        <is>
          <t>942532461</t>
        </is>
      </c>
      <c r="K1077" t="inlineStr">
        <is>
          <t>simone@nanoasset.com.br</t>
        </is>
      </c>
      <c r="L1077" t="inlineStr">
        <is>
          <t>https://nanoasset.com.br</t>
        </is>
      </c>
    </row>
    <row r="1078">
      <c r="C1078" t="inlineStr">
        <is>
          <t>37.608.906/0001-01</t>
        </is>
      </c>
      <c r="D1078" t="inlineStr">
        <is>
          <t>NAVI INTERNATIONAL - ADMINISTRADORA E GESTORA DE RECURSOS FINANCEIROS LTDA.</t>
        </is>
      </c>
      <c r="E1078" t="inlineStr">
        <is>
          <t>-----</t>
        </is>
      </c>
      <c r="F1078" t="inlineStr">
        <is>
          <t>Gestor de Carteira</t>
        </is>
      </c>
      <c r="G1078" t="inlineStr">
        <is>
          <t>SP</t>
        </is>
      </c>
      <c r="H1078" t="inlineStr">
        <is>
          <t>SÃO PAULO</t>
        </is>
      </c>
      <c r="I1078" t="inlineStr">
        <is>
          <t>21</t>
        </is>
      </c>
      <c r="J1078" t="inlineStr">
        <is>
          <t>35902410</t>
        </is>
      </c>
      <c r="K1078" t="inlineStr">
        <is>
          <t>compliance@navi.com.br</t>
        </is>
      </c>
      <c r="L1078" t="inlineStr">
        <is>
          <t>www.navi.com.br</t>
        </is>
      </c>
    </row>
    <row r="1079">
      <c r="C1079" t="inlineStr">
        <is>
          <t>34.745.508/0001-30</t>
        </is>
      </c>
      <c r="D1079" t="inlineStr">
        <is>
          <t>NAVI YIELD - ADMINISTRADORA E GESTORA DE RECURSOS FINANCEIROS LTDA.</t>
        </is>
      </c>
      <c r="E1079" t="inlineStr">
        <is>
          <t>NAVI YIELD - ADMINISTRADORA E GESTORA DE RECURSOS FINANCEIROS LTDA.</t>
        </is>
      </c>
      <c r="F1079" t="inlineStr">
        <is>
          <t>Gestor de Carteira</t>
        </is>
      </c>
      <c r="G1079" t="inlineStr">
        <is>
          <t>SP</t>
        </is>
      </c>
      <c r="H1079" t="inlineStr">
        <is>
          <t>SÃO PAULO</t>
        </is>
      </c>
      <c r="I1079" t="inlineStr">
        <is>
          <t>21</t>
        </is>
      </c>
      <c r="J1079" t="inlineStr">
        <is>
          <t>35902410</t>
        </is>
      </c>
      <c r="K1079" t="inlineStr">
        <is>
          <t>compliance@navi.com.br</t>
        </is>
      </c>
      <c r="L1079" t="inlineStr">
        <is>
          <t>www.navi.com.br</t>
        </is>
      </c>
    </row>
    <row r="1080">
      <c r="C1080" t="inlineStr">
        <is>
          <t>42.462.859/0001-62</t>
        </is>
      </c>
      <c r="D1080" t="inlineStr">
        <is>
          <t>NEO EQUITIES GESTÃO DE RECURSOS LTDA.</t>
        </is>
      </c>
      <c r="E1080" t="inlineStr">
        <is>
          <t>NEO EQUITIES</t>
        </is>
      </c>
      <c r="F1080" t="inlineStr">
        <is>
          <t>Gestor de Carteira</t>
        </is>
      </c>
      <c r="G1080" t="inlineStr">
        <is>
          <t>SP</t>
        </is>
      </c>
      <c r="H1080" t="inlineStr">
        <is>
          <t>SÃO PAULO</t>
        </is>
      </c>
      <c r="I1080" t="inlineStr">
        <is>
          <t>11</t>
        </is>
      </c>
      <c r="J1080" t="inlineStr">
        <is>
          <t>21641100</t>
        </is>
      </c>
      <c r="K1080" t="inlineStr">
        <is>
          <t>compliance@neo.com.br</t>
        </is>
      </c>
      <c r="L1080" t="inlineStr">
        <is>
          <t>www.neo.com.br</t>
        </is>
      </c>
    </row>
    <row r="1081">
      <c r="C1081" t="inlineStr">
        <is>
          <t>30.085.578/0001-59</t>
        </is>
      </c>
      <c r="D1081" t="inlineStr">
        <is>
          <t>NEO MULTIMERCADO GESTÃO DE RECURSOS LTDA</t>
        </is>
      </c>
      <c r="E1081" t="inlineStr">
        <is>
          <t>NEO MULTIMERCADO</t>
        </is>
      </c>
      <c r="F1081" t="inlineStr">
        <is>
          <t>Gestor de Carteira</t>
        </is>
      </c>
      <c r="G1081" t="inlineStr">
        <is>
          <t>SP</t>
        </is>
      </c>
      <c r="H1081" t="inlineStr">
        <is>
          <t>SÃO PAULO</t>
        </is>
      </c>
      <c r="I1081" t="inlineStr">
        <is>
          <t>11</t>
        </is>
      </c>
      <c r="J1081" t="inlineStr">
        <is>
          <t>21641100</t>
        </is>
      </c>
      <c r="K1081" t="inlineStr">
        <is>
          <t>compliance@neo.com.br</t>
        </is>
      </c>
      <c r="L1081" t="inlineStr">
        <is>
          <t>www.neo.com.br</t>
        </is>
      </c>
    </row>
    <row r="1082">
      <c r="C1082" t="inlineStr">
        <is>
          <t>05.640.380/0001-42</t>
        </is>
      </c>
      <c r="D1082" t="inlineStr">
        <is>
          <t>NEO PRIVATE EQUITY GESTAO DE RECURSOS LTDA</t>
        </is>
      </c>
      <c r="E1082" t="inlineStr">
        <is>
          <t>NEO PRIVATE EQUITY GESTAO DE RECURSOS LTDA</t>
        </is>
      </c>
      <c r="F1082" t="inlineStr">
        <is>
          <t>Gestor de Carteira</t>
        </is>
      </c>
      <c r="G1082" t="inlineStr">
        <is>
          <t>SP</t>
        </is>
      </c>
      <c r="H1082" t="inlineStr">
        <is>
          <t>SÃO PAULO</t>
        </is>
      </c>
      <c r="I1082" t="inlineStr">
        <is>
          <t>11</t>
        </is>
      </c>
      <c r="J1082" t="inlineStr">
        <is>
          <t>21641100</t>
        </is>
      </c>
      <c r="K1082" t="inlineStr">
        <is>
          <t>compliance@neo.com.br</t>
        </is>
      </c>
      <c r="L1082" t="inlineStr">
        <is>
          <t>www.neo.com.br</t>
        </is>
      </c>
    </row>
    <row r="1083">
      <c r="C1083" t="inlineStr">
        <is>
          <t>42.455.783/0001-48</t>
        </is>
      </c>
      <c r="D1083" t="inlineStr">
        <is>
          <t>NERO CAPITAL GESTÃO DE RECURSOS LTDA.</t>
        </is>
      </c>
      <c r="E1083" t="inlineStr">
        <is>
          <t>NERO CAPITAL</t>
        </is>
      </c>
      <c r="F1083" t="inlineStr">
        <is>
          <t>Gestor de Carteira</t>
        </is>
      </c>
      <c r="G1083" t="inlineStr">
        <is>
          <t>SP</t>
        </is>
      </c>
      <c r="H1083" t="inlineStr">
        <is>
          <t>SÃO PAULO</t>
        </is>
      </c>
      <c r="I1083" t="inlineStr">
        <is>
          <t>11</t>
        </is>
      </c>
      <c r="J1083" t="inlineStr">
        <is>
          <t>976596937</t>
        </is>
      </c>
      <c r="K1083" t="inlineStr">
        <is>
          <t>bgiacomo@nerocapital.com.br</t>
        </is>
      </c>
      <c r="L1083" t="inlineStr">
        <is>
          <t>www.nerocapital.com.br</t>
        </is>
      </c>
    </row>
    <row r="1084">
      <c r="C1084" t="inlineStr">
        <is>
          <t>08.466.131/0001-70</t>
        </is>
      </c>
      <c r="D1084" t="inlineStr">
        <is>
          <t>NEST INTERNATIONAL ADMINISTRADORA DE CARTEIRA DE VALORES MOBILIÁRIOS LTDA</t>
        </is>
      </c>
      <c r="E1084" t="inlineStr">
        <is>
          <t>NEST ASSET MANAGEMENT</t>
        </is>
      </c>
      <c r="F1084" t="inlineStr">
        <is>
          <t>Gestor de Carteira</t>
        </is>
      </c>
      <c r="G1084" t="inlineStr">
        <is>
          <t>SP</t>
        </is>
      </c>
      <c r="H1084" t="inlineStr">
        <is>
          <t>SÃO PAULO</t>
        </is>
      </c>
      <c r="I1084" t="inlineStr">
        <is>
          <t>11</t>
        </is>
      </c>
      <c r="J1084" t="inlineStr">
        <is>
          <t>26639030</t>
        </is>
      </c>
      <c r="K1084" t="inlineStr">
        <is>
          <t>compliance@nestam.com.br</t>
        </is>
      </c>
      <c r="L1084" t="inlineStr">
        <is>
          <t>www.nestam.com.br</t>
        </is>
      </c>
    </row>
    <row r="1085">
      <c r="C1085" t="inlineStr">
        <is>
          <t>48.638.617/0001-63</t>
        </is>
      </c>
      <c r="D1085" t="inlineStr">
        <is>
          <t>NETZ ASSET GESTÃO DE RECURSOS LTDA</t>
        </is>
      </c>
      <c r="E1085" t="inlineStr">
        <is>
          <t>NETZ ASSET GESTÃO DE RECURSOS LTDA</t>
        </is>
      </c>
      <c r="F1085" t="inlineStr">
        <is>
          <t>Gestor de Carteira</t>
        </is>
      </c>
      <c r="G1085" t="inlineStr">
        <is>
          <t>SP</t>
        </is>
      </c>
      <c r="H1085" t="inlineStr">
        <is>
          <t>SÃO PAULO</t>
        </is>
      </c>
      <c r="I1085" t="inlineStr">
        <is>
          <t>11</t>
        </is>
      </c>
      <c r="J1085" t="inlineStr">
        <is>
          <t>962630449</t>
        </is>
      </c>
      <c r="K1085" t="inlineStr">
        <is>
          <t>compliance@netzasset.com.br</t>
        </is>
      </c>
      <c r="L1085" t="inlineStr">
        <is>
          <t>www.netzasset.com.br</t>
        </is>
      </c>
    </row>
    <row r="1086">
      <c r="C1086" t="inlineStr">
        <is>
          <t>44.409.242/0001-09</t>
        </is>
      </c>
      <c r="D1086" t="inlineStr">
        <is>
          <t>NEVES ASSET MANAGEMENT LTDA.</t>
        </is>
      </c>
      <c r="E1086" t="inlineStr">
        <is>
          <t>NEVES ASSET</t>
        </is>
      </c>
      <c r="F1086" t="inlineStr">
        <is>
          <t>Gestor de Carteira</t>
        </is>
      </c>
      <c r="G1086" t="inlineStr">
        <is>
          <t>SP</t>
        </is>
      </c>
      <c r="H1086" t="inlineStr">
        <is>
          <t>SÃO PAULO</t>
        </is>
      </c>
      <c r="I1086" t="inlineStr">
        <is>
          <t>11</t>
        </is>
      </c>
      <c r="J1086" t="inlineStr">
        <is>
          <t>39001616</t>
        </is>
      </c>
      <c r="K1086" t="inlineStr">
        <is>
          <t>contato@neves.capital</t>
        </is>
      </c>
      <c r="L1086" t="inlineStr">
        <is>
          <t>www.neves.capital</t>
        </is>
      </c>
    </row>
    <row r="1087">
      <c r="C1087" t="inlineStr">
        <is>
          <t>43.802.212/0001-03</t>
        </is>
      </c>
      <c r="D1087" t="inlineStr">
        <is>
          <t>NEWAVE CAPITAL GESTÃO DE RECURSOS LTDA.</t>
        </is>
      </c>
      <c r="E1087" t="inlineStr">
        <is>
          <t>NEWAVE CAPITAL GESTÃO DE RECURSOS LTDA.</t>
        </is>
      </c>
      <c r="F1087" t="inlineStr">
        <is>
          <t>Gestor de Carteira</t>
        </is>
      </c>
      <c r="G1087" t="inlineStr">
        <is>
          <t>SP</t>
        </is>
      </c>
      <c r="H1087" t="inlineStr">
        <is>
          <t>SÃO PAULO</t>
        </is>
      </c>
      <c r="I1087" t="inlineStr">
        <is>
          <t>61</t>
        </is>
      </c>
      <c r="J1087" t="inlineStr">
        <is>
          <t>992422121</t>
        </is>
      </c>
      <c r="K1087" t="inlineStr">
        <is>
          <t>juridico@newavecapital.com.br</t>
        </is>
      </c>
      <c r="L1087" t="inlineStr">
        <is>
          <t>www.newavecapital.com.br</t>
        </is>
      </c>
    </row>
    <row r="1088">
      <c r="C1088" t="inlineStr">
        <is>
          <t>14.326.114/0001-30</t>
        </is>
      </c>
      <c r="D1088" t="inlineStr">
        <is>
          <t>NEWBURY ADMINISTRAÇÃO DE RECURSOS LTDA</t>
        </is>
      </c>
      <c r="E1088" t="inlineStr">
        <is>
          <t>--</t>
        </is>
      </c>
      <c r="F1088" t="inlineStr">
        <is>
          <t>Gestor de Carteira</t>
        </is>
      </c>
      <c r="G1088" t="inlineStr">
        <is>
          <t>SP</t>
        </is>
      </c>
      <c r="H1088" t="inlineStr">
        <is>
          <t>SÃO PAULO</t>
        </is>
      </c>
      <c r="I1088" t="inlineStr">
        <is>
          <t>11</t>
        </is>
      </c>
      <c r="J1088" t="inlineStr">
        <is>
          <t>999059889</t>
        </is>
      </c>
      <c r="K1088" t="inlineStr">
        <is>
          <t>guilcamargo77@gmail.com</t>
        </is>
      </c>
      <c r="L1088" t="inlineStr">
        <is>
          <t>www.newbury.com.br</t>
        </is>
      </c>
    </row>
    <row r="1089">
      <c r="C1089" t="inlineStr">
        <is>
          <t>40.633.726/0001-86</t>
        </is>
      </c>
      <c r="D1089" t="inlineStr">
        <is>
          <t>NEWFOUNDLAND IRON GESTORA DE RECURSOS LTDA.</t>
        </is>
      </c>
      <c r="E1089" t="inlineStr">
        <is>
          <t>-----</t>
        </is>
      </c>
      <c r="F1089" t="inlineStr">
        <is>
          <t>Gestor de Carteira</t>
        </is>
      </c>
      <c r="G1089" t="inlineStr">
        <is>
          <t>SP</t>
        </is>
      </c>
      <c r="H1089" t="inlineStr">
        <is>
          <t>SÃO PAULO</t>
        </is>
      </c>
      <c r="I1089" t="inlineStr">
        <is>
          <t>11</t>
        </is>
      </c>
      <c r="J1089" t="inlineStr">
        <is>
          <t>51803311</t>
        </is>
      </c>
      <c r="K1089" t="inlineStr">
        <is>
          <t>akherlakian@newfcap.com</t>
        </is>
      </c>
      <c r="L1089" t="inlineStr">
        <is>
          <t>www.newfcap.com</t>
        </is>
      </c>
    </row>
    <row r="1090">
      <c r="C1090" t="inlineStr">
        <is>
          <t>39.601.591/0001-98</t>
        </is>
      </c>
      <c r="D1090" t="inlineStr">
        <is>
          <t>NEWFOUNDLAND MALIBU GESTORA DE RECURSOS LTDA.</t>
        </is>
      </c>
      <c r="E1090" t="inlineStr">
        <is>
          <t>-----</t>
        </is>
      </c>
      <c r="F1090" t="inlineStr">
        <is>
          <t>Gestor de Carteira</t>
        </is>
      </c>
      <c r="G1090" t="inlineStr">
        <is>
          <t>SP</t>
        </is>
      </c>
      <c r="H1090" t="inlineStr">
        <is>
          <t>SÃO PAULO</t>
        </is>
      </c>
      <c r="I1090" t="inlineStr">
        <is>
          <t>11</t>
        </is>
      </c>
      <c r="J1090" t="inlineStr">
        <is>
          <t>51803311</t>
        </is>
      </c>
      <c r="K1090" t="inlineStr">
        <is>
          <t>akherlakian@newfcap.com</t>
        </is>
      </c>
      <c r="L1090" t="inlineStr">
        <is>
          <t>www.newfcap.com</t>
        </is>
      </c>
    </row>
    <row r="1091">
      <c r="C1091" t="inlineStr">
        <is>
          <t>41.862.387/0001-72</t>
        </is>
      </c>
      <c r="D1091" t="inlineStr">
        <is>
          <t>NEWPORT REAL ESTATE GESTORA DE RECURSOS LTDA</t>
        </is>
      </c>
      <c r="E1091" t="inlineStr">
        <is>
          <t>NEWPORT REAL ESTATE GESTORA DE RECURSOS LTDA</t>
        </is>
      </c>
      <c r="F1091" t="inlineStr">
        <is>
          <t>Gestor de Carteira</t>
        </is>
      </c>
      <c r="G1091" t="inlineStr">
        <is>
          <t>SP</t>
        </is>
      </c>
      <c r="H1091" t="inlineStr">
        <is>
          <t>SÃO PAULO</t>
        </is>
      </c>
      <c r="I1091" t="inlineStr">
        <is>
          <t>11</t>
        </is>
      </c>
      <c r="J1091" t="inlineStr">
        <is>
          <t>41183459</t>
        </is>
      </c>
      <c r="K1091" t="inlineStr">
        <is>
          <t>contato@newport-realestate.com</t>
        </is>
      </c>
      <c r="L1091" t="inlineStr">
        <is>
          <t>www.newport-realestate.com</t>
        </is>
      </c>
    </row>
    <row r="1092">
      <c r="C1092" t="inlineStr">
        <is>
          <t>54.048.859/0001-08</t>
        </is>
      </c>
      <c r="D1092" t="inlineStr">
        <is>
          <t>NEXA FINANCE LTDA.</t>
        </is>
      </c>
      <c r="E1092" t="inlineStr">
        <is>
          <t>NEXA</t>
        </is>
      </c>
      <c r="F1092" t="inlineStr">
        <is>
          <t>Gestor de Carteira</t>
        </is>
      </c>
      <c r="G1092" t="inlineStr">
        <is>
          <t>SP</t>
        </is>
      </c>
      <c r="H1092" t="inlineStr">
        <is>
          <t>SÃO PAULO</t>
        </is>
      </c>
      <c r="I1092" t="inlineStr">
        <is>
          <t>11</t>
        </is>
      </c>
      <c r="J1092" t="inlineStr">
        <is>
          <t>992778662</t>
        </is>
      </c>
      <c r="K1092" t="inlineStr">
        <is>
          <t>lucas@nexafinance.com.br</t>
        </is>
      </c>
      <c r="L1092" t="inlineStr">
        <is>
          <t>www.nexafinance.com.br</t>
        </is>
      </c>
    </row>
    <row r="1093">
      <c r="C1093" t="inlineStr">
        <is>
          <t>38.461.272/0001-61</t>
        </is>
      </c>
      <c r="D1093" t="inlineStr">
        <is>
          <t>NICHE PARTNERS GESTORA DE RECURSOS LTDA.</t>
        </is>
      </c>
      <c r="E1093" t="inlineStr">
        <is>
          <t>NICHE PARTNERS</t>
        </is>
      </c>
      <c r="F1093" t="inlineStr">
        <is>
          <t>Gestor de Carteira</t>
        </is>
      </c>
      <c r="G1093" t="inlineStr">
        <is>
          <t>SP</t>
        </is>
      </c>
      <c r="H1093" t="inlineStr">
        <is>
          <t>SÃO PAULO</t>
        </is>
      </c>
      <c r="I1093" t="inlineStr">
        <is>
          <t>11</t>
        </is>
      </c>
      <c r="J1093" t="inlineStr">
        <is>
          <t>30745838</t>
        </is>
      </c>
      <c r="K1093" t="inlineStr">
        <is>
          <t>fabricio.silva@tarpon.com.br</t>
        </is>
      </c>
      <c r="L1093" t="inlineStr">
        <is>
          <t>www.nichepartners.com.br</t>
        </is>
      </c>
    </row>
    <row r="1094">
      <c r="C1094" t="inlineStr">
        <is>
          <t>41.743.371/0001-40</t>
        </is>
      </c>
      <c r="D1094" t="inlineStr">
        <is>
          <t>NOAD GESTAO DE RECURSOS LTDA</t>
        </is>
      </c>
      <c r="E1094" t="inlineStr">
        <is>
          <t>NOAD INVESTIMENTOS</t>
        </is>
      </c>
      <c r="F1094" t="inlineStr">
        <is>
          <t>Gestor de Carteira</t>
        </is>
      </c>
      <c r="G1094" t="inlineStr">
        <is>
          <t>SP</t>
        </is>
      </c>
      <c r="H1094" t="inlineStr">
        <is>
          <t>SÃO PAULO</t>
        </is>
      </c>
      <c r="I1094" t="inlineStr">
        <is>
          <t>11</t>
        </is>
      </c>
      <c r="J1094" t="inlineStr">
        <is>
          <t>30780897</t>
        </is>
      </c>
      <c r="K1094" t="inlineStr">
        <is>
          <t>apalma@noadinvest.com.br</t>
        </is>
      </c>
      <c r="L1094" t="inlineStr">
        <is>
          <t>www.noadinvest.com.br</t>
        </is>
      </c>
    </row>
    <row r="1095">
      <c r="C1095" t="inlineStr">
        <is>
          <t>40.185.895/0001-09</t>
        </is>
      </c>
      <c r="D1095" t="inlineStr">
        <is>
          <t>NOON CAPITAL PARTNERS ASSESSORIA E GESTÃO DE RECURSOS LTDA.</t>
        </is>
      </c>
      <c r="E1095" t="inlineStr">
        <is>
          <t>NOON CAPITAL</t>
        </is>
      </c>
      <c r="F1095" t="inlineStr">
        <is>
          <t>Gestor de Carteira</t>
        </is>
      </c>
      <c r="G1095" t="inlineStr">
        <is>
          <t>SP</t>
        </is>
      </c>
      <c r="H1095" t="inlineStr">
        <is>
          <t>SÃO PAULO</t>
        </is>
      </c>
      <c r="I1095" t="inlineStr">
        <is>
          <t>11</t>
        </is>
      </c>
      <c r="J1095" t="inlineStr">
        <is>
          <t>37771860</t>
        </is>
      </c>
      <c r="K1095" t="inlineStr">
        <is>
          <t>pl@nooncapital.com.br</t>
        </is>
      </c>
      <c r="L1095" t="inlineStr">
        <is>
          <t>www.nooncapital.com.br</t>
        </is>
      </c>
    </row>
    <row r="1096">
      <c r="C1096" t="inlineStr">
        <is>
          <t>42.034.424/0001-17</t>
        </is>
      </c>
      <c r="D1096" t="inlineStr">
        <is>
          <t>NORD GESTORA DE RECURSOS LTDA.</t>
        </is>
      </c>
      <c r="E1096" t="inlineStr">
        <is>
          <t>NORD ASSET</t>
        </is>
      </c>
      <c r="F1096" t="inlineStr">
        <is>
          <t>Gestor de Carteira</t>
        </is>
      </c>
      <c r="G1096" t="inlineStr">
        <is>
          <t>SP</t>
        </is>
      </c>
      <c r="H1096" t="inlineStr">
        <is>
          <t>SÃO PAULO</t>
        </is>
      </c>
      <c r="I1096" t="inlineStr">
        <is>
          <t>11</t>
        </is>
      </c>
      <c r="J1096" t="inlineStr">
        <is>
          <t>999842778</t>
        </is>
      </c>
      <c r="K1096" t="inlineStr">
        <is>
          <t>compliance@nordresearch.com.br</t>
        </is>
      </c>
      <c r="L1096" t="inlineStr">
        <is>
          <t>https://www.nordinvestimentos.com.br/</t>
        </is>
      </c>
    </row>
    <row r="1097">
      <c r="C1097" t="inlineStr">
        <is>
          <t>52.230.344/0001-90</t>
        </is>
      </c>
      <c r="D1097" t="inlineStr">
        <is>
          <t>NORONHA TRUST LTDA.</t>
        </is>
      </c>
      <c r="E1097" t="inlineStr">
        <is>
          <t>NORONHA TRUST</t>
        </is>
      </c>
      <c r="F1097" t="inlineStr">
        <is>
          <t>Administrador Fiduciário e Gestor de Carteira</t>
        </is>
      </c>
      <c r="G1097" t="inlineStr">
        <is>
          <t>SP</t>
        </is>
      </c>
      <c r="H1097" t="inlineStr">
        <is>
          <t>SÃO PAULO</t>
        </is>
      </c>
      <c r="I1097" t="inlineStr">
        <is>
          <t>11</t>
        </is>
      </c>
      <c r="J1097" t="inlineStr">
        <is>
          <t>23612578</t>
        </is>
      </c>
      <c r="K1097" t="inlineStr">
        <is>
          <t>compliance@noronhatrust.com</t>
        </is>
      </c>
      <c r="L1097" t="inlineStr">
        <is>
          <t>https://noronhatrust.com/</t>
        </is>
      </c>
    </row>
    <row r="1098">
      <c r="C1098" t="inlineStr">
        <is>
          <t>36.633.625/0001-38</t>
        </is>
      </c>
      <c r="D1098" t="inlineStr">
        <is>
          <t>NORTE ASSET MANAGEMENT GESTÃO DE RECURSOS S.A.</t>
        </is>
      </c>
      <c r="E1098" t="inlineStr">
        <is>
          <t>-----</t>
        </is>
      </c>
      <c r="F1098" t="inlineStr">
        <is>
          <t>Gestor de Carteira</t>
        </is>
      </c>
      <c r="G1098" t="inlineStr">
        <is>
          <t>SP</t>
        </is>
      </c>
      <c r="H1098" t="inlineStr">
        <is>
          <t>SÃO PAULO</t>
        </is>
      </c>
      <c r="I1098" t="inlineStr">
        <is>
          <t>11</t>
        </is>
      </c>
      <c r="J1098" t="inlineStr">
        <is>
          <t>983350769</t>
        </is>
      </c>
      <c r="K1098" t="inlineStr">
        <is>
          <t>edson.fujimori@norteasset.com.br</t>
        </is>
      </c>
      <c r="L1098" t="inlineStr">
        <is>
          <t>www.norteasset.com.br</t>
        </is>
      </c>
    </row>
    <row r="1099">
      <c r="C1099" t="inlineStr">
        <is>
          <t>41.917.181/0001-00</t>
        </is>
      </c>
      <c r="D1099" t="inlineStr">
        <is>
          <t>NORTH SEA GESTORA DE RECURSOS LTDA.</t>
        </is>
      </c>
      <c r="E1099" t="inlineStr">
        <is>
          <t>NORTH SEA GESTORA DE RECURSOS LTDA.</t>
        </is>
      </c>
      <c r="F1099" t="inlineStr">
        <is>
          <t>Gestor de Carteira</t>
        </is>
      </c>
      <c r="G1099" t="inlineStr">
        <is>
          <t>SP</t>
        </is>
      </c>
      <c r="H1099" t="inlineStr">
        <is>
          <t>SÃO PAULO</t>
        </is>
      </c>
      <c r="I1099" t="inlineStr">
        <is>
          <t>11</t>
        </is>
      </c>
      <c r="J1099" t="inlineStr">
        <is>
          <t>37450714</t>
        </is>
      </c>
      <c r="K1099" t="inlineStr">
        <is>
          <t>matheus.padua@nscapital.com.br</t>
        </is>
      </c>
      <c r="L1099" t="inlineStr">
        <is>
          <t>https://nscapital.com.br/</t>
        </is>
      </c>
    </row>
    <row r="1100">
      <c r="C1100" t="inlineStr">
        <is>
          <t>14.841.289/0001-86</t>
        </is>
      </c>
      <c r="D1100" t="inlineStr">
        <is>
          <t>NORTHWEST GESTÃO DE FUNDOS E INVESTIMENTOS LTDA.</t>
        </is>
      </c>
      <c r="E1100" t="inlineStr">
        <is>
          <t>NORTHWEST GESTÃO DE FUNDOS E INVESTIMENTOS LTDA.</t>
        </is>
      </c>
      <c r="F1100" t="inlineStr">
        <is>
          <t>Gestor de Carteira</t>
        </is>
      </c>
      <c r="G1100" t="inlineStr">
        <is>
          <t>SP</t>
        </is>
      </c>
      <c r="H1100" t="inlineStr">
        <is>
          <t>SÃO PAULO</t>
        </is>
      </c>
      <c r="I1100" t="inlineStr">
        <is>
          <t>11</t>
        </is>
      </c>
      <c r="J1100" t="inlineStr">
        <is>
          <t>26656666</t>
        </is>
      </c>
      <c r="K1100" t="inlineStr">
        <is>
          <t>brfinance@nwhreit.com</t>
        </is>
      </c>
      <c r="L1100" t="inlineStr">
        <is>
          <t>www.nwgestao.com</t>
        </is>
      </c>
    </row>
    <row r="1101">
      <c r="C1101" t="inlineStr">
        <is>
          <t>41.020.034/0001-25</t>
        </is>
      </c>
      <c r="D1101" t="inlineStr">
        <is>
          <t>NOVA FUTURA GESTORA DE RECURSOS LTDA.</t>
        </is>
      </c>
      <c r="E1101" t="inlineStr">
        <is>
          <t>NOVA FUTURA INVESTIMENTOS</t>
        </is>
      </c>
      <c r="F1101" t="inlineStr">
        <is>
          <t>Gestor de Carteira</t>
        </is>
      </c>
      <c r="G1101" t="inlineStr">
        <is>
          <t>SP</t>
        </is>
      </c>
      <c r="H1101" t="inlineStr">
        <is>
          <t>SÃO PAULO</t>
        </is>
      </c>
      <c r="I1101" t="inlineStr">
        <is>
          <t>11</t>
        </is>
      </c>
      <c r="J1101" t="inlineStr">
        <is>
          <t>32918018</t>
        </is>
      </c>
      <c r="K1101" t="inlineStr">
        <is>
          <t>julio.erse@novafutura.com.br</t>
        </is>
      </c>
      <c r="L1101" t="inlineStr">
        <is>
          <t>https://www.futuraasset.com.br/</t>
        </is>
      </c>
    </row>
    <row r="1102">
      <c r="C1102" t="inlineStr">
        <is>
          <t>43.228.545/0001-62</t>
        </is>
      </c>
      <c r="D1102" t="inlineStr">
        <is>
          <t>NOVA OCCAM BRASIL GESTAO DE RECURSOS LTDA.</t>
        </is>
      </c>
      <c r="E1102" t="inlineStr">
        <is>
          <t>-----</t>
        </is>
      </c>
      <c r="F1102" t="inlineStr">
        <is>
          <t>Gestor de Carteira</t>
        </is>
      </c>
      <c r="G1102" t="inlineStr">
        <is>
          <t>SP</t>
        </is>
      </c>
      <c r="H1102" t="inlineStr">
        <is>
          <t>SÃO PAULO</t>
        </is>
      </c>
      <c r="I1102" t="inlineStr">
        <is>
          <t>21</t>
        </is>
      </c>
      <c r="J1102" t="inlineStr">
        <is>
          <t>31272850</t>
        </is>
      </c>
      <c r="K1102" t="inlineStr">
        <is>
          <t>leonardo.cruz@occambrasil.com.br</t>
        </is>
      </c>
      <c r="L1102" t="inlineStr">
        <is>
          <t>www.novaoccam.com.br</t>
        </is>
      </c>
    </row>
    <row r="1103">
      <c r="C1103" t="inlineStr">
        <is>
          <t>11.504.852/0001-32</t>
        </is>
      </c>
      <c r="D1103" t="inlineStr">
        <is>
          <t>NOVA S.R.M. ADMINISTRAÇÃO DE RECURSOS E FINANÇAS S/A</t>
        </is>
      </c>
      <c r="E1103" t="inlineStr">
        <is>
          <t>--</t>
        </is>
      </c>
      <c r="F1103" t="inlineStr">
        <is>
          <t>Gestor de Carteira</t>
        </is>
      </c>
      <c r="G1103" t="inlineStr">
        <is>
          <t>SP</t>
        </is>
      </c>
      <c r="H1103" t="inlineStr">
        <is>
          <t>SÃO PAULO</t>
        </is>
      </c>
      <c r="I1103" t="inlineStr">
        <is>
          <t>11</t>
        </is>
      </c>
      <c r="J1103" t="inlineStr">
        <is>
          <t>33342103</t>
        </is>
      </c>
      <c r="K1103" t="inlineStr">
        <is>
          <t>compliance@srmempirica.com</t>
        </is>
      </c>
      <c r="L1103" t="inlineStr">
        <is>
          <t>www.srmasset.com.br</t>
        </is>
      </c>
    </row>
    <row r="1104">
      <c r="C1104" t="inlineStr">
        <is>
          <t>29.349.426/0001-37</t>
        </is>
      </c>
      <c r="D1104" t="inlineStr">
        <is>
          <t>NU ASSET MANAGEMENT LTDA</t>
        </is>
      </c>
      <c r="E1104" t="inlineStr">
        <is>
          <t>NU ASSET MANAGEMENT LTDA</t>
        </is>
      </c>
      <c r="F1104" t="inlineStr">
        <is>
          <t>Gestor de Carteira</t>
        </is>
      </c>
      <c r="G1104" t="inlineStr">
        <is>
          <t>SP</t>
        </is>
      </c>
      <c r="H1104" t="inlineStr">
        <is>
          <t>SÃO PAULO</t>
        </is>
      </c>
      <c r="I1104" t="inlineStr">
        <is>
          <t>11</t>
        </is>
      </c>
      <c r="J1104" t="inlineStr">
        <is>
          <t>30648969</t>
        </is>
      </c>
      <c r="K1104" t="inlineStr">
        <is>
          <t>regulatory-compliance@nubank.com.br</t>
        </is>
      </c>
      <c r="L1104" t="inlineStr">
        <is>
          <t>https://www.nuasset.nu/</t>
        </is>
      </c>
    </row>
    <row r="1105">
      <c r="C1105" t="inlineStr">
        <is>
          <t>14.229.647/0001-02</t>
        </is>
      </c>
      <c r="D1105" t="inlineStr">
        <is>
          <t>NUCLEO CAPITAL LTDA</t>
        </is>
      </c>
      <c r="E1105" t="inlineStr">
        <is>
          <t>NUCLEO CAPITAL</t>
        </is>
      </c>
      <c r="F1105" t="inlineStr">
        <is>
          <t>Gestor de Carteira</t>
        </is>
      </c>
      <c r="G1105" t="inlineStr">
        <is>
          <t>SP</t>
        </is>
      </c>
      <c r="H1105" t="inlineStr">
        <is>
          <t>SÃO PAULO</t>
        </is>
      </c>
      <c r="I1105" t="inlineStr">
        <is>
          <t>11</t>
        </is>
      </c>
      <c r="J1105" t="inlineStr">
        <is>
          <t>139377589</t>
        </is>
      </c>
      <c r="K1105" t="inlineStr">
        <is>
          <t>compliance@nucleocapital.com.br</t>
        </is>
      </c>
      <c r="L1105" t="inlineStr">
        <is>
          <t>www.nucleocapital.com.br</t>
        </is>
      </c>
    </row>
    <row r="1106">
      <c r="C1106" t="inlineStr">
        <is>
          <t>54.112.373/0001-83</t>
        </is>
      </c>
      <c r="D1106" t="inlineStr">
        <is>
          <t>NUMBER ASSET BRASIL LTDA.</t>
        </is>
      </c>
      <c r="E1106" t="inlineStr">
        <is>
          <t>NUMBER ASSET</t>
        </is>
      </c>
      <c r="F1106" t="inlineStr">
        <is>
          <t>Gestor de Carteira</t>
        </is>
      </c>
      <c r="G1106" t="inlineStr">
        <is>
          <t>SP</t>
        </is>
      </c>
      <c r="H1106" t="inlineStr">
        <is>
          <t>SÃO PAULO</t>
        </is>
      </c>
      <c r="I1106" t="inlineStr">
        <is>
          <t>45</t>
        </is>
      </c>
      <c r="J1106" t="inlineStr">
        <is>
          <t>98029197</t>
        </is>
      </c>
      <c r="K1106" t="inlineStr">
        <is>
          <t>amanda@numberasset.com.br</t>
        </is>
      </c>
      <c r="L1106" t="inlineStr">
        <is>
          <t>www.numberasset.com.br</t>
        </is>
      </c>
    </row>
    <row r="1107">
      <c r="C1107" t="inlineStr">
        <is>
          <t>14.797.432/0001-80</t>
        </is>
      </c>
      <c r="D1107" t="inlineStr">
        <is>
          <t>NUREA CAPITAL GESTORA DE RECURSOS LTDA</t>
        </is>
      </c>
      <c r="E1107" t="inlineStr">
        <is>
          <t>NUREA CAPITAL GESTORA DE RECURSOS LTDA.</t>
        </is>
      </c>
      <c r="F1107" t="inlineStr">
        <is>
          <t>Gestor de Carteira</t>
        </is>
      </c>
      <c r="G1107" t="inlineStr">
        <is>
          <t>SP</t>
        </is>
      </c>
      <c r="H1107" t="inlineStr">
        <is>
          <t>SÃO PAULO</t>
        </is>
      </c>
      <c r="I1107" t="inlineStr">
        <is>
          <t>11</t>
        </is>
      </c>
      <c r="J1107" t="inlineStr">
        <is>
          <t>32549810</t>
        </is>
      </c>
      <c r="K1107" t="inlineStr">
        <is>
          <t>celso.gonzalez@nurea.com.br</t>
        </is>
      </c>
      <c r="L1107" t="inlineStr">
        <is>
          <t>www.nurea.com.br</t>
        </is>
      </c>
    </row>
    <row r="1108">
      <c r="C1108" t="inlineStr">
        <is>
          <t>30.488.319/0001-79</t>
        </is>
      </c>
      <c r="D1108" t="inlineStr">
        <is>
          <t>NW3 CAPITAL GESTÃO DE RECURSOS LTDA.</t>
        </is>
      </c>
      <c r="E1108" t="inlineStr">
        <is>
          <t>NW3 CAPITAL GESTÃO DE RECURSOS LTDA.</t>
        </is>
      </c>
      <c r="F1108" t="inlineStr">
        <is>
          <t>Gestor de Carteira</t>
        </is>
      </c>
      <c r="G1108" t="inlineStr">
        <is>
          <t>SP</t>
        </is>
      </c>
      <c r="H1108" t="inlineStr">
        <is>
          <t>SÃO PAULO</t>
        </is>
      </c>
      <c r="I1108" t="inlineStr">
        <is>
          <t>11</t>
        </is>
      </c>
      <c r="J1108" t="inlineStr">
        <is>
          <t>957719989</t>
        </is>
      </c>
      <c r="K1108" t="inlineStr">
        <is>
          <t>daniel.dupont@gmail.com</t>
        </is>
      </c>
      <c r="L1108" t="inlineStr">
        <is>
          <t>www.nw3.capital</t>
        </is>
      </c>
    </row>
    <row r="1109">
      <c r="C1109" t="inlineStr">
        <is>
          <t>65.450.036/0001-12</t>
        </is>
      </c>
      <c r="D1109" t="inlineStr">
        <is>
          <t>Natsu Capital Gestora de Recursos Ltda.</t>
        </is>
      </c>
      <c r="E1109" t="inlineStr">
        <is>
          <t>Natsu Capital</t>
        </is>
      </c>
      <c r="F1109" t="inlineStr">
        <is>
          <t>Gestor de Carteira</t>
        </is>
      </c>
      <c r="G1109" t="inlineStr">
        <is>
          <t>SP</t>
        </is>
      </c>
      <c r="H1109" t="inlineStr">
        <is>
          <t>SÃO PAULO</t>
        </is>
      </c>
      <c r="I1109" t="inlineStr">
        <is>
          <t>11</t>
        </is>
      </c>
      <c r="J1109" t="inlineStr">
        <is>
          <t>964143064</t>
        </is>
      </c>
      <c r="K1109" t="inlineStr">
        <is>
          <t>galinari@natsucapital.com</t>
        </is>
      </c>
      <c r="L1109" t="inlineStr">
        <is>
          <t>www.natsucapital.com</t>
        </is>
      </c>
    </row>
    <row r="1110">
      <c r="C1110" t="inlineStr">
        <is>
          <t>17.055.372/0001-18</t>
        </is>
      </c>
      <c r="D1110" t="inlineStr">
        <is>
          <t>Nexus Tech Gestão de Ativos Ltda.</t>
        </is>
      </c>
      <c r="E1110" t="inlineStr">
        <is>
          <t>Nexus Tech Gestão de Ativos</t>
        </is>
      </c>
      <c r="F1110" t="inlineStr">
        <is>
          <t>Gestor de Carteira</t>
        </is>
      </c>
      <c r="G1110" t="inlineStr">
        <is>
          <t>SP</t>
        </is>
      </c>
      <c r="H1110" t="inlineStr">
        <is>
          <t>PAULÍNIA</t>
        </is>
      </c>
      <c r="I1110" t="inlineStr">
        <is>
          <t>19</t>
        </is>
      </c>
      <c r="J1110" t="inlineStr">
        <is>
          <t>33631799</t>
        </is>
      </c>
      <c r="K1110" t="inlineStr">
        <is>
          <t>ricardosgarbi@nexustech.ia.br</t>
        </is>
      </c>
      <c r="L1110" t="inlineStr">
        <is>
          <t>https://nexustech.capital/</t>
        </is>
      </c>
    </row>
    <row r="1111">
      <c r="C1111" t="inlineStr">
        <is>
          <t>09.428.261/0001-81</t>
        </is>
      </c>
      <c r="D1111" t="inlineStr">
        <is>
          <t>O3 GESTÃO DE RECURSOS LTDA</t>
        </is>
      </c>
      <c r="E1111" t="inlineStr">
        <is>
          <t>--</t>
        </is>
      </c>
      <c r="F1111" t="inlineStr">
        <is>
          <t>Gestor de Carteira</t>
        </is>
      </c>
      <c r="G1111" t="inlineStr">
        <is>
          <t>SP</t>
        </is>
      </c>
      <c r="H1111" t="inlineStr">
        <is>
          <t>SÃO PAULO</t>
        </is>
      </c>
      <c r="I1111" t="inlineStr">
        <is>
          <t>11</t>
        </is>
      </c>
      <c r="J1111" t="inlineStr">
        <is>
          <t>37025108</t>
        </is>
      </c>
      <c r="K1111" t="inlineStr">
        <is>
          <t>backoffice@o3capital.com.br</t>
        </is>
      </c>
      <c r="L1111" t="inlineStr">
        <is>
          <t>http://o3capital.com.br</t>
        </is>
      </c>
    </row>
    <row r="1112">
      <c r="C1112" t="inlineStr">
        <is>
          <t>11.774.290/0001-47</t>
        </is>
      </c>
      <c r="D1112" t="inlineStr">
        <is>
          <t>OASIS VENTURES LTDA.</t>
        </is>
      </c>
      <c r="E1112" t="inlineStr">
        <is>
          <t>OASIS VENTURES</t>
        </is>
      </c>
      <c r="F1112" t="inlineStr">
        <is>
          <t>Gestor de Carteira</t>
        </is>
      </c>
      <c r="G1112" t="inlineStr">
        <is>
          <t>SP</t>
        </is>
      </c>
      <c r="H1112" t="inlineStr">
        <is>
          <t>SÃO PAULO</t>
        </is>
      </c>
      <c r="I1112" t="inlineStr">
        <is>
          <t>11</t>
        </is>
      </c>
      <c r="J1112" t="inlineStr">
        <is>
          <t>30536070</t>
        </is>
      </c>
      <c r="K1112" t="inlineStr">
        <is>
          <t>leonardo.monteiro@oasisventures.com.br</t>
        </is>
      </c>
      <c r="L1112" t="inlineStr">
        <is>
          <t>https://oasisventures.com.br/</t>
        </is>
      </c>
    </row>
    <row r="1113">
      <c r="C1113" t="inlineStr">
        <is>
          <t>40.147.132/0001-65</t>
        </is>
      </c>
      <c r="D1113" t="inlineStr">
        <is>
          <t>OBY CAPITAL GESTORA DE RECURSOS LTDA.</t>
        </is>
      </c>
      <c r="E1113" t="inlineStr">
        <is>
          <t>OBY CAPITAL</t>
        </is>
      </c>
      <c r="F1113" t="inlineStr">
        <is>
          <t>Gestor de Carteira</t>
        </is>
      </c>
      <c r="G1113" t="inlineStr">
        <is>
          <t>SP</t>
        </is>
      </c>
      <c r="H1113" t="inlineStr">
        <is>
          <t>SÃO PAULO</t>
        </is>
      </c>
      <c r="I1113" t="inlineStr">
        <is>
          <t>11</t>
        </is>
      </c>
      <c r="J1113" t="inlineStr">
        <is>
          <t>41188670</t>
        </is>
      </c>
      <c r="K1113" t="inlineStr">
        <is>
          <t>gestao@obycapital.com.br</t>
        </is>
      </c>
      <c r="L1113" t="inlineStr">
        <is>
          <t>www.obycapital.com.br</t>
        </is>
      </c>
    </row>
    <row r="1114">
      <c r="C1114" t="inlineStr">
        <is>
          <t>37.156.717/0001-37</t>
        </is>
      </c>
      <c r="D1114" t="inlineStr">
        <is>
          <t>OBY EQUITIES GESTORA DE RECURSOS LTDA.</t>
        </is>
      </c>
      <c r="E1114" t="inlineStr">
        <is>
          <t>OBY EQUITIES</t>
        </is>
      </c>
      <c r="F1114" t="inlineStr">
        <is>
          <t>Gestor de Carteira</t>
        </is>
      </c>
      <c r="G1114" t="inlineStr">
        <is>
          <t>SP</t>
        </is>
      </c>
      <c r="H1114" t="inlineStr">
        <is>
          <t>SÃO PAULO</t>
        </is>
      </c>
      <c r="I1114" t="inlineStr">
        <is>
          <t>11</t>
        </is>
      </c>
      <c r="J1114" t="inlineStr">
        <is>
          <t>41188670</t>
        </is>
      </c>
      <c r="K1114" t="inlineStr">
        <is>
          <t>regulatorio@obycapital.com.br</t>
        </is>
      </c>
      <c r="L1114" t="inlineStr">
        <is>
          <t>www.obycapital.com.br</t>
        </is>
      </c>
    </row>
    <row r="1115">
      <c r="C1115" t="inlineStr">
        <is>
          <t>10.334.074/0001-18</t>
        </is>
      </c>
      <c r="D1115" t="inlineStr">
        <is>
          <t>OCTANTE GESTÃO DE RECURSOS LTDA</t>
        </is>
      </c>
      <c r="E1115" t="inlineStr">
        <is>
          <t>--</t>
        </is>
      </c>
      <c r="F1115" t="inlineStr">
        <is>
          <t>Gestor de Carteira</t>
        </is>
      </c>
      <c r="G1115" t="inlineStr">
        <is>
          <t>SP</t>
        </is>
      </c>
      <c r="H1115" t="inlineStr">
        <is>
          <t>SÃO PAULO</t>
        </is>
      </c>
      <c r="I1115" t="inlineStr">
        <is>
          <t>11</t>
        </is>
      </c>
      <c r="J1115" t="inlineStr">
        <is>
          <t>30605250</t>
        </is>
      </c>
      <c r="K1115" t="inlineStr">
        <is>
          <t>compliance@octante.com.br</t>
        </is>
      </c>
      <c r="L1115" t="inlineStr">
        <is>
          <t>www.octante.com.br</t>
        </is>
      </c>
    </row>
    <row r="1116">
      <c r="C1116" t="inlineStr">
        <is>
          <t>23.313.334/0001-10</t>
        </is>
      </c>
      <c r="D1116" t="inlineStr">
        <is>
          <t>OIKOS GESTÃO DE RECURSOS LTDA.</t>
        </is>
      </c>
      <c r="E1116" t="inlineStr">
        <is>
          <t>OIKOS CAPITAL</t>
        </is>
      </c>
      <c r="F1116" t="inlineStr">
        <is>
          <t>Gestor de Carteira</t>
        </is>
      </c>
      <c r="G1116" t="inlineStr">
        <is>
          <t>SP</t>
        </is>
      </c>
      <c r="H1116" t="inlineStr">
        <is>
          <t>SÃO PAULO</t>
        </is>
      </c>
      <c r="I1116" t="inlineStr">
        <is>
          <t>11</t>
        </is>
      </c>
      <c r="J1116" t="inlineStr">
        <is>
          <t>25074756</t>
        </is>
      </c>
      <c r="K1116" t="inlineStr">
        <is>
          <t>compliance@oikoswm.com</t>
        </is>
      </c>
      <c r="L1116" t="inlineStr">
        <is>
          <t>www.oikoswm.com</t>
        </is>
      </c>
    </row>
    <row r="1117">
      <c r="C1117" t="inlineStr">
        <is>
          <t>15.555.653/0001-04</t>
        </is>
      </c>
      <c r="D1117" t="inlineStr">
        <is>
          <t>ONYX EQUITY MANAGEMENT GESTORA DE INVESTIMENTOS LTDA</t>
        </is>
      </c>
      <c r="E1117" t="inlineStr">
        <is>
          <t>--</t>
        </is>
      </c>
      <c r="F1117" t="inlineStr">
        <is>
          <t>Gestor de Carteira</t>
        </is>
      </c>
      <c r="G1117" t="inlineStr">
        <is>
          <t>SP</t>
        </is>
      </c>
      <c r="H1117" t="inlineStr">
        <is>
          <t>SÃO PAULO</t>
        </is>
      </c>
      <c r="I1117" t="inlineStr">
        <is>
          <t>11</t>
        </is>
      </c>
      <c r="J1117" t="inlineStr">
        <is>
          <t>45504120</t>
        </is>
      </c>
      <c r="K1117" t="inlineStr">
        <is>
          <t>operations@onyxem.com</t>
        </is>
      </c>
      <c r="L1117" t="inlineStr">
        <is>
          <t>www.onyxem.com</t>
        </is>
      </c>
    </row>
    <row r="1118">
      <c r="C1118" t="inlineStr">
        <is>
          <t>34.008.311/0001-19</t>
        </is>
      </c>
      <c r="D1118" t="inlineStr">
        <is>
          <t>ONZE GESTORA DE INVESTIMENTOS LTDA.</t>
        </is>
      </c>
      <c r="E1118" t="inlineStr">
        <is>
          <t>ONZE INVESTIMENTOS</t>
        </is>
      </c>
      <c r="F1118" t="inlineStr">
        <is>
          <t>Gestor de Carteira</t>
        </is>
      </c>
      <c r="G1118" t="inlineStr">
        <is>
          <t>SP</t>
        </is>
      </c>
      <c r="H1118" t="inlineStr">
        <is>
          <t>SÃO PAULO</t>
        </is>
      </c>
      <c r="I1118" t="inlineStr">
        <is>
          <t>11</t>
        </is>
      </c>
      <c r="J1118" t="inlineStr">
        <is>
          <t>22221251</t>
        </is>
      </c>
      <c r="K1118" t="inlineStr">
        <is>
          <t>juridico@onze.com.br</t>
        </is>
      </c>
      <c r="L1118" t="inlineStr">
        <is>
          <t>www.onze.com.br</t>
        </is>
      </c>
    </row>
    <row r="1119">
      <c r="C1119" t="inlineStr">
        <is>
          <t>26.207.537/0001-10</t>
        </is>
      </c>
      <c r="D1119" t="inlineStr">
        <is>
          <t>OP CONSULTORIA E GESTÃO PATRIMONIAL LTDA.</t>
        </is>
      </c>
      <c r="E1119" t="inlineStr">
        <is>
          <t>OP FINANCE</t>
        </is>
      </c>
      <c r="F1119" t="inlineStr">
        <is>
          <t>Gestor de Carteira</t>
        </is>
      </c>
      <c r="G1119" t="inlineStr">
        <is>
          <t>SP</t>
        </is>
      </c>
      <c r="H1119" t="inlineStr">
        <is>
          <t>SÃO PAULO</t>
        </is>
      </c>
      <c r="I1119" t="inlineStr">
        <is>
          <t>11</t>
        </is>
      </c>
      <c r="J1119" t="inlineStr">
        <is>
          <t>23871000</t>
        </is>
      </c>
      <c r="K1119" t="inlineStr">
        <is>
          <t>contato@opfinance.com.br</t>
        </is>
      </c>
      <c r="L1119" t="inlineStr">
        <is>
          <t>www.opfinance.com.br</t>
        </is>
      </c>
    </row>
    <row r="1120">
      <c r="C1120" t="inlineStr">
        <is>
          <t>36.196.900/0001-01</t>
        </is>
      </c>
      <c r="D1120" t="inlineStr">
        <is>
          <t>OPEA GESTORA DE RECURSOS LTDA.</t>
        </is>
      </c>
      <c r="E1120" t="inlineStr">
        <is>
          <t>OPEA GESTORA DE RECURSOS LTDA.</t>
        </is>
      </c>
      <c r="F1120" t="inlineStr">
        <is>
          <t>Gestor de Carteira</t>
        </is>
      </c>
      <c r="G1120" t="inlineStr">
        <is>
          <t>SP</t>
        </is>
      </c>
      <c r="H1120" t="inlineStr">
        <is>
          <t>SÃO PAULO</t>
        </is>
      </c>
      <c r="I1120" t="inlineStr">
        <is>
          <t>11</t>
        </is>
      </c>
      <c r="J1120" t="inlineStr">
        <is>
          <t>42700130</t>
        </is>
      </c>
      <c r="K1120" t="inlineStr">
        <is>
          <t>financeiro@opea.com.br</t>
        </is>
      </c>
      <c r="L1120" t="inlineStr">
        <is>
          <t>www.opea.com.br/gestora</t>
        </is>
      </c>
    </row>
    <row r="1121">
      <c r="C1121" t="inlineStr">
        <is>
          <t>43.231.396/0001-90</t>
        </is>
      </c>
      <c r="D1121" t="inlineStr">
        <is>
          <t>OPEN CAPITAL GESTÃO DE ATIVOS LTDA.</t>
        </is>
      </c>
      <c r="E1121" t="inlineStr">
        <is>
          <t>OPEN CAPITAL</t>
        </is>
      </c>
      <c r="F1121" t="inlineStr">
        <is>
          <t>Gestor de Carteira</t>
        </is>
      </c>
      <c r="G1121" t="inlineStr">
        <is>
          <t>SP</t>
        </is>
      </c>
      <c r="H1121" t="inlineStr">
        <is>
          <t>SÃO PAULO</t>
        </is>
      </c>
      <c r="I1121" t="inlineStr">
        <is>
          <t>11</t>
        </is>
      </c>
      <c r="J1121" t="inlineStr">
        <is>
          <t>23596456</t>
        </is>
      </c>
      <c r="K1121" t="inlineStr">
        <is>
          <t>compliance@openkapital.com.br</t>
        </is>
      </c>
      <c r="L1121" t="inlineStr">
        <is>
          <t>www.openkapital.com.br</t>
        </is>
      </c>
    </row>
    <row r="1122">
      <c r="C1122" t="inlineStr">
        <is>
          <t>29.588.549/0001-20</t>
        </is>
      </c>
      <c r="D1122" t="inlineStr">
        <is>
          <t>OPTIMUM CAPITAL GESTORA DE RECURSOS LTDA.</t>
        </is>
      </c>
      <c r="E1122" t="inlineStr">
        <is>
          <t>OPTIMUM CAPITAL</t>
        </is>
      </c>
      <c r="F1122" t="inlineStr">
        <is>
          <t>Gestor de Carteira</t>
        </is>
      </c>
      <c r="G1122" t="inlineStr">
        <is>
          <t>SP</t>
        </is>
      </c>
      <c r="H1122" t="inlineStr">
        <is>
          <t>SÃO PAULO</t>
        </is>
      </c>
      <c r="I1122" t="inlineStr">
        <is>
          <t>21</t>
        </is>
      </c>
      <c r="J1122" t="inlineStr">
        <is>
          <t>99683199</t>
        </is>
      </c>
      <c r="K1122" t="inlineStr">
        <is>
          <t>contato@optimumcapital.com.br</t>
        </is>
      </c>
      <c r="L1122" t="inlineStr">
        <is>
          <t>www.optimumcapital.com.br</t>
        </is>
      </c>
    </row>
    <row r="1123">
      <c r="C1123" t="inlineStr">
        <is>
          <t>36.588.627/0001-52</t>
        </is>
      </c>
      <c r="D1123" t="inlineStr">
        <is>
          <t>ORGANON CAPITAL GESTÃO DE INVESTIMENTOS LTDA.</t>
        </is>
      </c>
      <c r="E1123" t="inlineStr">
        <is>
          <t>ORGANON CAPITAL</t>
        </is>
      </c>
      <c r="F1123" t="inlineStr">
        <is>
          <t>Gestor de Carteira</t>
        </is>
      </c>
      <c r="G1123" t="inlineStr">
        <is>
          <t>SP</t>
        </is>
      </c>
      <c r="H1123" t="inlineStr">
        <is>
          <t>SÃO PAULO</t>
        </is>
      </c>
      <c r="I1123" t="inlineStr">
        <is>
          <t>11</t>
        </is>
      </c>
      <c r="J1123" t="inlineStr">
        <is>
          <t>23912956</t>
        </is>
      </c>
      <c r="K1123" t="inlineStr">
        <is>
          <t>raphael.maia@organoncapital.com.br</t>
        </is>
      </c>
      <c r="L1123" t="inlineStr">
        <is>
          <t>www.organoncapital.com.br</t>
        </is>
      </c>
    </row>
    <row r="1124">
      <c r="C1124" t="inlineStr">
        <is>
          <t>31.384.260/0001-31</t>
        </is>
      </c>
      <c r="D1124" t="inlineStr">
        <is>
          <t>ORIZ ASSET MANAGEMENT LTDA.</t>
        </is>
      </c>
      <c r="E1124" t="inlineStr">
        <is>
          <t>ORIZ ASSET MANAGEMENT LTDA.</t>
        </is>
      </c>
      <c r="F1124" t="inlineStr">
        <is>
          <t>Gestor de Carteira</t>
        </is>
      </c>
      <c r="G1124" t="inlineStr">
        <is>
          <t>SP</t>
        </is>
      </c>
      <c r="H1124" t="inlineStr">
        <is>
          <t>SÃO PAULO</t>
        </is>
      </c>
      <c r="I1124" t="inlineStr">
        <is>
          <t>11</t>
        </is>
      </c>
      <c r="J1124" t="inlineStr">
        <is>
          <t>54648900</t>
        </is>
      </c>
      <c r="K1124" t="inlineStr">
        <is>
          <t>bv@orizpartners.com.br</t>
        </is>
      </c>
      <c r="L1124" t="inlineStr">
        <is>
          <t>www.orizpartners.com.br</t>
        </is>
      </c>
    </row>
    <row r="1125">
      <c r="C1125" t="inlineStr">
        <is>
          <t>54.491.015/0001-29</t>
        </is>
      </c>
      <c r="D1125" t="inlineStr">
        <is>
          <t>ORIZ REAL ESTATE GESTÃO DE RECURSOS LTDA.</t>
        </is>
      </c>
      <c r="E1125" t="inlineStr">
        <is>
          <t>-----</t>
        </is>
      </c>
      <c r="F1125" t="inlineStr">
        <is>
          <t>Gestor de Carteira</t>
        </is>
      </c>
      <c r="G1125" t="inlineStr">
        <is>
          <t>SP</t>
        </is>
      </c>
      <c r="H1125" t="inlineStr">
        <is>
          <t>SÃO PAULO</t>
        </is>
      </c>
      <c r="I1125" t="inlineStr">
        <is>
          <t>11</t>
        </is>
      </c>
      <c r="J1125" t="inlineStr">
        <is>
          <t>54648900</t>
        </is>
      </c>
      <c r="K1125" t="inlineStr">
        <is>
          <t>societario@orizpartners.com.br</t>
        </is>
      </c>
      <c r="L1125" t="inlineStr">
        <is>
          <t>www.orizpartners.com.br</t>
        </is>
      </c>
    </row>
    <row r="1126">
      <c r="C1126" t="inlineStr">
        <is>
          <t>33.459.864/0001-25</t>
        </is>
      </c>
      <c r="D1126" t="inlineStr">
        <is>
          <t>ORRAM GESTÃO DE RECURSOS LTDA.</t>
        </is>
      </c>
      <c r="E1126" t="inlineStr">
        <is>
          <t>ORRAM GESTÃO DE RECURSOS</t>
        </is>
      </c>
      <c r="F1126" t="inlineStr">
        <is>
          <t>Gestor de Carteira</t>
        </is>
      </c>
      <c r="G1126" t="inlineStr">
        <is>
          <t>SP</t>
        </is>
      </c>
      <c r="H1126" t="inlineStr">
        <is>
          <t>SÃO PAULO</t>
        </is>
      </c>
      <c r="I1126" t="inlineStr">
        <is>
          <t>11</t>
        </is>
      </c>
      <c r="J1126" t="inlineStr">
        <is>
          <t>989890614</t>
        </is>
      </c>
      <c r="K1126" t="inlineStr">
        <is>
          <t>juridico@orram.com.br</t>
        </is>
      </c>
      <c r="L1126" t="inlineStr">
        <is>
          <t>www.orram.com.br</t>
        </is>
      </c>
    </row>
    <row r="1127">
      <c r="C1127" t="inlineStr">
        <is>
          <t>48.678.939/0001-36</t>
        </is>
      </c>
      <c r="D1127" t="inlineStr">
        <is>
          <t>ORYX CAPITAL GESTÃO DE RECURSOS LTDA.</t>
        </is>
      </c>
      <c r="E1127" t="inlineStr">
        <is>
          <t>ORYX CAPITAL</t>
        </is>
      </c>
      <c r="F1127" t="inlineStr">
        <is>
          <t>Gestor de Carteira</t>
        </is>
      </c>
      <c r="G1127" t="inlineStr">
        <is>
          <t>SP</t>
        </is>
      </c>
      <c r="H1127" t="inlineStr">
        <is>
          <t>SÃO PAULO</t>
        </is>
      </c>
      <c r="I1127" t="inlineStr">
        <is>
          <t>11</t>
        </is>
      </c>
      <c r="J1127" t="inlineStr">
        <is>
          <t>970254792</t>
        </is>
      </c>
      <c r="K1127" t="inlineStr">
        <is>
          <t>veronica@oryxcapital.com.br</t>
        </is>
      </c>
      <c r="L1127" t="inlineStr">
        <is>
          <t>www.oryxcapital.com.br</t>
        </is>
      </c>
    </row>
    <row r="1128">
      <c r="C1128" t="inlineStr">
        <is>
          <t>13.673.855/0001-25</t>
        </is>
      </c>
      <c r="D1128" t="inlineStr">
        <is>
          <t>OSLO CAPITAL DISTRIBUIDORA DE TÍTULOS E VALORES MOBILIÁRIOS S.A.</t>
        </is>
      </c>
      <c r="E1128" t="inlineStr">
        <is>
          <t>OSLO DTVM</t>
        </is>
      </c>
      <c r="F1128" t="inlineStr">
        <is>
          <t>Administrador Fiduciário e Gestor de Carteira</t>
        </is>
      </c>
      <c r="G1128" t="inlineStr">
        <is>
          <t>SP</t>
        </is>
      </c>
      <c r="H1128" t="inlineStr">
        <is>
          <t>SÃO PAULO</t>
        </is>
      </c>
      <c r="I1128" t="inlineStr">
        <is>
          <t>11</t>
        </is>
      </c>
      <c r="J1128" t="inlineStr">
        <is>
          <t>35133199</t>
        </is>
      </c>
      <c r="K1128" t="inlineStr">
        <is>
          <t>compliance@oslodtvm.com</t>
        </is>
      </c>
      <c r="L1128" t="inlineStr">
        <is>
          <t>www.oslodtvm.com</t>
        </is>
      </c>
      <c r="M1128" t="inlineStr">
        <is>
          <t>12490000.00</t>
        </is>
      </c>
      <c r="N1128" t="inlineStr">
        <is>
          <t>2025-12-31</t>
        </is>
      </c>
    </row>
    <row r="1129">
      <c r="C1129" t="inlineStr">
        <is>
          <t>11.916.849/0001-26</t>
        </is>
      </c>
      <c r="D1129" t="inlineStr">
        <is>
          <t>OURO PRETO GESTÃO DE RECURSOS S.A.</t>
        </is>
      </c>
      <c r="E1129" t="inlineStr">
        <is>
          <t>OURO PRETO INVESTIMENTOS</t>
        </is>
      </c>
      <c r="F1129" t="inlineStr">
        <is>
          <t>Administrador Fiduciário e Gestor de Carteira</t>
        </is>
      </c>
      <c r="G1129" t="inlineStr">
        <is>
          <t>SP</t>
        </is>
      </c>
      <c r="H1129" t="inlineStr">
        <is>
          <t>SÃO PAULO</t>
        </is>
      </c>
      <c r="I1129" t="inlineStr">
        <is>
          <t>11</t>
        </is>
      </c>
      <c r="J1129" t="inlineStr">
        <is>
          <t>30808184</t>
        </is>
      </c>
      <c r="K1129" t="inlineStr">
        <is>
          <t>gestor@ouropretoinvestimentos.com.br</t>
        </is>
      </c>
      <c r="L1129" t="inlineStr">
        <is>
          <t>www.ouropretoinvestimentos.com.br</t>
        </is>
      </c>
    </row>
    <row r="1130">
      <c r="C1130" t="inlineStr">
        <is>
          <t>49.627.380/0001-88</t>
        </is>
      </c>
      <c r="D1130" t="inlineStr">
        <is>
          <t>OUTFIELD VENTURES S.A.</t>
        </is>
      </c>
      <c r="E1130" t="inlineStr">
        <is>
          <t>OUTFIELD VENTURES</t>
        </is>
      </c>
      <c r="F1130" t="inlineStr">
        <is>
          <t>Gestor de Carteira</t>
        </is>
      </c>
      <c r="G1130" t="inlineStr">
        <is>
          <t>SP</t>
        </is>
      </c>
      <c r="H1130" t="inlineStr">
        <is>
          <t>SÃO PAULO</t>
        </is>
      </c>
      <c r="I1130" t="inlineStr">
        <is>
          <t>11</t>
        </is>
      </c>
      <c r="J1130" t="inlineStr">
        <is>
          <t>968635005</t>
        </is>
      </c>
      <c r="K1130" t="inlineStr">
        <is>
          <t>felipe@outfieldinc.com</t>
        </is>
      </c>
      <c r="L1130" t="inlineStr">
        <is>
          <t>www.outfieldinc.com</t>
        </is>
      </c>
    </row>
    <row r="1131">
      <c r="C1131" t="inlineStr">
        <is>
          <t>49.506.079/0001-16</t>
        </is>
      </c>
      <c r="D1131" t="inlineStr">
        <is>
          <t>Olimpia Partners Crédito Ltda.</t>
        </is>
      </c>
      <c r="E1131" t="inlineStr">
        <is>
          <t>-----</t>
        </is>
      </c>
      <c r="F1131" t="inlineStr">
        <is>
          <t>Gestor de Carteira</t>
        </is>
      </c>
      <c r="G1131" t="inlineStr">
        <is>
          <t>SP</t>
        </is>
      </c>
      <c r="H1131" t="inlineStr">
        <is>
          <t>SÃO PAULO</t>
        </is>
      </c>
      <c r="I1131" t="inlineStr">
        <is>
          <t>11</t>
        </is>
      </c>
      <c r="J1131" t="inlineStr">
        <is>
          <t>35081100</t>
        </is>
      </c>
      <c r="K1131" t="inlineStr">
        <is>
          <t>credito@olimpiapartners.com.br</t>
        </is>
      </c>
      <c r="L1131" t="inlineStr">
        <is>
          <t>www.olimpiapartners.com.br</t>
        </is>
      </c>
    </row>
    <row r="1132">
      <c r="C1132" t="inlineStr">
        <is>
          <t>48.967.547/0001-97</t>
        </is>
      </c>
      <c r="D1132" t="inlineStr">
        <is>
          <t>PAGE CAPITAL LTDA.</t>
        </is>
      </c>
      <c r="E1132" t="inlineStr">
        <is>
          <t>-----</t>
        </is>
      </c>
      <c r="F1132" t="inlineStr">
        <is>
          <t>Gestor de Carteira</t>
        </is>
      </c>
      <c r="G1132" t="inlineStr">
        <is>
          <t>SP</t>
        </is>
      </c>
      <c r="H1132" t="inlineStr">
        <is>
          <t>SÃO PAULO</t>
        </is>
      </c>
      <c r="I1132" t="inlineStr">
        <is>
          <t>11</t>
        </is>
      </c>
      <c r="J1132" t="inlineStr">
        <is>
          <t>930394464</t>
        </is>
      </c>
      <c r="K1132" t="inlineStr">
        <is>
          <t>bruno.franco@pacificoenergia.com.br</t>
        </is>
      </c>
      <c r="L1132" t="inlineStr">
        <is>
          <t>www.pagecapital.com.br</t>
        </is>
      </c>
    </row>
    <row r="1133">
      <c r="C1133" t="inlineStr">
        <is>
          <t>26.504.834/0001-28</t>
        </is>
      </c>
      <c r="D1133" t="inlineStr">
        <is>
          <t>PANDHORA INVESTIMENTOS LTDA.</t>
        </is>
      </c>
      <c r="E1133" t="inlineStr">
        <is>
          <t>TC PANDHORA</t>
        </is>
      </c>
      <c r="F1133" t="inlineStr">
        <is>
          <t>Gestor de Carteira</t>
        </is>
      </c>
      <c r="G1133" t="inlineStr">
        <is>
          <t>SP</t>
        </is>
      </c>
      <c r="H1133" t="inlineStr">
        <is>
          <t>SÃO PAULO</t>
        </is>
      </c>
      <c r="I1133" t="inlineStr">
        <is>
          <t>11</t>
        </is>
      </c>
      <c r="J1133" t="inlineStr">
        <is>
          <t>40036048</t>
        </is>
      </c>
      <c r="K1133" t="inlineStr">
        <is>
          <t>compliance@tc.com.br</t>
        </is>
      </c>
      <c r="L1133" t="inlineStr">
        <is>
          <t>pandhora.com</t>
        </is>
      </c>
    </row>
    <row r="1134">
      <c r="C1134" t="inlineStr">
        <is>
          <t>32.197.258/0001-16</t>
        </is>
      </c>
      <c r="D1134" t="inlineStr">
        <is>
          <t>PARALLAX VENTURES GESTÃO DE RECURSOS LTDA.</t>
        </is>
      </c>
      <c r="E1134" t="inlineStr">
        <is>
          <t>PARALLAX VENTURES</t>
        </is>
      </c>
      <c r="F1134" t="inlineStr">
        <is>
          <t>Gestor de Carteira</t>
        </is>
      </c>
      <c r="G1134" t="inlineStr">
        <is>
          <t>SP</t>
        </is>
      </c>
      <c r="H1134" t="inlineStr">
        <is>
          <t>SÃO PAULO</t>
        </is>
      </c>
      <c r="I1134" t="inlineStr">
        <is>
          <t>11</t>
        </is>
      </c>
      <c r="J1134" t="inlineStr">
        <is>
          <t>41183890</t>
        </is>
      </c>
      <c r="K1134" t="inlineStr">
        <is>
          <t>contato@parallax.vc</t>
        </is>
      </c>
      <c r="L1134" t="inlineStr">
        <is>
          <t>https://www.parallaxventures.com.br</t>
        </is>
      </c>
    </row>
    <row r="1135">
      <c r="C1135" t="inlineStr">
        <is>
          <t>20.403.524/0001-30</t>
        </is>
      </c>
      <c r="D1135" t="inlineStr">
        <is>
          <t>PARCITAS MACRO GESTÃO DE INVESTIMENTOS LTDA</t>
        </is>
      </c>
      <c r="E1135" t="inlineStr">
        <is>
          <t>PARCITAS INVESTIMENTOS</t>
        </is>
      </c>
      <c r="F1135" t="inlineStr">
        <is>
          <t>Gestor de Carteira</t>
        </is>
      </c>
      <c r="G1135" t="inlineStr">
        <is>
          <t>SP</t>
        </is>
      </c>
      <c r="H1135" t="inlineStr">
        <is>
          <t>SÃO PAULO</t>
        </is>
      </c>
      <c r="I1135" t="inlineStr">
        <is>
          <t>11</t>
        </is>
      </c>
      <c r="J1135" t="inlineStr">
        <is>
          <t>31929050</t>
        </is>
      </c>
      <c r="K1135" t="inlineStr">
        <is>
          <t>contato@parcitas.com.br</t>
        </is>
      </c>
      <c r="L1135" t="inlineStr">
        <is>
          <t>www.parcitas.com.br</t>
        </is>
      </c>
    </row>
    <row r="1136">
      <c r="C1136" t="inlineStr">
        <is>
          <t>39.526.263/0001-74</t>
        </is>
      </c>
      <c r="D1136" t="inlineStr">
        <is>
          <t>PATAGÔNIA CAPITAL GESTORA DE RECURSOS LTDA.</t>
        </is>
      </c>
      <c r="E1136" t="inlineStr">
        <is>
          <t>PATAGÔNIA CAPITAL</t>
        </is>
      </c>
      <c r="F1136" t="inlineStr">
        <is>
          <t>Gestor de Carteira</t>
        </is>
      </c>
      <c r="G1136" t="inlineStr">
        <is>
          <t>SP</t>
        </is>
      </c>
      <c r="H1136" t="inlineStr">
        <is>
          <t>RIBEIRÃO PRETO</t>
        </is>
      </c>
      <c r="I1136" t="inlineStr">
        <is>
          <t>16</t>
        </is>
      </c>
      <c r="J1136" t="inlineStr">
        <is>
          <t>991541030</t>
        </is>
      </c>
      <c r="K1136" t="inlineStr">
        <is>
          <t>compliance@patagoniacapital.com.br</t>
        </is>
      </c>
      <c r="L1136" t="inlineStr">
        <is>
          <t>www.patagoniacapital.com.br</t>
        </is>
      </c>
    </row>
    <row r="1137">
      <c r="C1137" t="inlineStr">
        <is>
          <t>35.096.963/0001-15</t>
        </is>
      </c>
      <c r="D1137" t="inlineStr">
        <is>
          <t>PATRIA HIGH GROWTH GESTORA DE RECURSOS LTDA.</t>
        </is>
      </c>
      <c r="E1137" t="inlineStr">
        <is>
          <t>-</t>
        </is>
      </c>
      <c r="F1137" t="inlineStr">
        <is>
          <t>Gestor de Carteira</t>
        </is>
      </c>
      <c r="G1137" t="inlineStr">
        <is>
          <t>SP</t>
        </is>
      </c>
      <c r="H1137" t="inlineStr">
        <is>
          <t>SÃO PAULO</t>
        </is>
      </c>
      <c r="I1137" t="inlineStr">
        <is>
          <t>11</t>
        </is>
      </c>
      <c r="J1137" t="inlineStr">
        <is>
          <t>30399000</t>
        </is>
      </c>
      <c r="K1137" t="inlineStr">
        <is>
          <t>compliance.brazil@patria.com</t>
        </is>
      </c>
      <c r="L1137" t="inlineStr">
        <is>
          <t>https://highgrowth.patria.com/</t>
        </is>
      </c>
    </row>
    <row r="1138">
      <c r="C1138" t="inlineStr">
        <is>
          <t>18.734.175/0001-98</t>
        </is>
      </c>
      <c r="D1138" t="inlineStr">
        <is>
          <t>PEAK WEALTH ADVISORY GESTORA DE RECURSOS LTDA.</t>
        </is>
      </c>
      <c r="E1138" t="inlineStr">
        <is>
          <t>PEAK WEALTH GESTORA</t>
        </is>
      </c>
      <c r="F1138" t="inlineStr">
        <is>
          <t>Gestor de Carteira</t>
        </is>
      </c>
      <c r="G1138" t="inlineStr">
        <is>
          <t>SP</t>
        </is>
      </c>
      <c r="H1138" t="inlineStr">
        <is>
          <t>SÃO PAULO</t>
        </is>
      </c>
      <c r="I1138" t="inlineStr">
        <is>
          <t>11</t>
        </is>
      </c>
      <c r="J1138" t="inlineStr">
        <is>
          <t>34599120</t>
        </is>
      </c>
      <c r="K1138" t="inlineStr">
        <is>
          <t>rodrigo.sousa@apexw.com</t>
        </is>
      </c>
      <c r="L1138" t="inlineStr">
        <is>
          <t>www.peakw.com.br</t>
        </is>
      </c>
    </row>
    <row r="1139">
      <c r="C1139" t="inlineStr">
        <is>
          <t>36.122.633/0001-10</t>
        </is>
      </c>
      <c r="D1139" t="inlineStr">
        <is>
          <t>PEBAY INVESTIMENTOS LTDA.</t>
        </is>
      </c>
      <c r="E1139" t="inlineStr">
        <is>
          <t>PEBAY INVESTIMENTOS</t>
        </is>
      </c>
      <c r="F1139" t="inlineStr">
        <is>
          <t>Gestor de Carteira</t>
        </is>
      </c>
      <c r="G1139" t="inlineStr">
        <is>
          <t>SP</t>
        </is>
      </c>
      <c r="H1139" t="inlineStr">
        <is>
          <t>SÃO PAULO</t>
        </is>
      </c>
      <c r="I1139" t="inlineStr">
        <is>
          <t>11</t>
        </is>
      </c>
      <c r="J1139" t="inlineStr">
        <is>
          <t>31360083</t>
        </is>
      </c>
      <c r="K1139" t="inlineStr">
        <is>
          <t>funds@pebay.com.br</t>
        </is>
      </c>
      <c r="L1139" t="inlineStr">
        <is>
          <t>www.pebay.com.br</t>
        </is>
      </c>
    </row>
    <row r="1140">
      <c r="C1140" t="inlineStr">
        <is>
          <t>33.890.909/0001-11</t>
        </is>
      </c>
      <c r="D1140" t="inlineStr">
        <is>
          <t>PERENNE INVESTIMENTOS LTDA.</t>
        </is>
      </c>
      <c r="E1140" t="inlineStr">
        <is>
          <t>PERENNE INVESTIMENTOS</t>
        </is>
      </c>
      <c r="F1140" t="inlineStr">
        <is>
          <t>Gestor de Carteira</t>
        </is>
      </c>
      <c r="G1140" t="inlineStr">
        <is>
          <t>SP</t>
        </is>
      </c>
      <c r="H1140" t="inlineStr">
        <is>
          <t>SÃO PAULO</t>
        </is>
      </c>
      <c r="I1140" t="inlineStr">
        <is>
          <t>19</t>
        </is>
      </c>
      <c r="J1140" t="inlineStr">
        <is>
          <t>38879309</t>
        </is>
      </c>
      <c r="K1140" t="inlineStr">
        <is>
          <t>compliance@perenneinvestimentos.com.br</t>
        </is>
      </c>
      <c r="L1140" t="inlineStr">
        <is>
          <t>www.perenneinvestimentos.com.br</t>
        </is>
      </c>
    </row>
    <row r="1141">
      <c r="C1141" t="inlineStr">
        <is>
          <t>43.020.918/0001-05</t>
        </is>
      </c>
      <c r="D1141" t="inlineStr">
        <is>
          <t>PERFIN EQUITIES ADMINISTRAÇÃO DE RECURSOS LTDA.</t>
        </is>
      </c>
      <c r="E1141" t="inlineStr">
        <is>
          <t>PERFIN EQUITIES ADMINISTRAÇÃO DE RECURSOS LTDA.</t>
        </is>
      </c>
      <c r="F1141" t="inlineStr">
        <is>
          <t>Gestor de Carteira</t>
        </is>
      </c>
      <c r="G1141" t="inlineStr">
        <is>
          <t>SP</t>
        </is>
      </c>
      <c r="H1141" t="inlineStr">
        <is>
          <t>SÃO PAULO</t>
        </is>
      </c>
      <c r="I1141" t="inlineStr">
        <is>
          <t>11</t>
        </is>
      </c>
      <c r="J1141" t="inlineStr">
        <is>
          <t>25262401</t>
        </is>
      </c>
      <c r="K1141" t="inlineStr">
        <is>
          <t>compliance.core@perfin.com.br</t>
        </is>
      </c>
      <c r="L1141" t="inlineStr">
        <is>
          <t>www.perfin.com.br</t>
        </is>
      </c>
    </row>
    <row r="1142">
      <c r="C1142" t="inlineStr">
        <is>
          <t>04.232.804/0001-77</t>
        </is>
      </c>
      <c r="D1142" t="inlineStr">
        <is>
          <t>PERFIN INFRA ADMINISTRAÇÃO DE RECURSOS</t>
        </is>
      </c>
      <c r="E1142" t="inlineStr">
        <is>
          <t>PEFIN INVESTIMENTOS E GESTAO</t>
        </is>
      </c>
      <c r="F1142" t="inlineStr">
        <is>
          <t>Gestor de Carteira</t>
        </is>
      </c>
      <c r="G1142" t="inlineStr">
        <is>
          <t>SP</t>
        </is>
      </c>
      <c r="H1142" t="inlineStr">
        <is>
          <t>SÃO PAULO</t>
        </is>
      </c>
      <c r="I1142" t="inlineStr">
        <is>
          <t>11</t>
        </is>
      </c>
      <c r="J1142" t="inlineStr">
        <is>
          <t>25262401</t>
        </is>
      </c>
      <c r="K1142" t="inlineStr">
        <is>
          <t>compliance.core@perfin.com.br</t>
        </is>
      </c>
      <c r="L1142" t="inlineStr">
        <is>
          <t>http://www.perfin.com.br/</t>
        </is>
      </c>
    </row>
    <row r="1143">
      <c r="C1143" t="inlineStr">
        <is>
          <t>43.027.793/0001-45</t>
        </is>
      </c>
      <c r="D1143" t="inlineStr">
        <is>
          <t>PERFIN WEALTH MANAGEMENT LTDA.</t>
        </is>
      </c>
      <c r="E1143" t="inlineStr">
        <is>
          <t>PERFIN WEALTH MANAGEMENT LTDA.</t>
        </is>
      </c>
      <c r="F1143" t="inlineStr">
        <is>
          <t>Gestor de Carteira</t>
        </is>
      </c>
      <c r="G1143" t="inlineStr">
        <is>
          <t>SP</t>
        </is>
      </c>
      <c r="H1143" t="inlineStr">
        <is>
          <t>SÃO PAULO</t>
        </is>
      </c>
      <c r="I1143" t="inlineStr">
        <is>
          <t>11</t>
        </is>
      </c>
      <c r="J1143" t="inlineStr">
        <is>
          <t>25262421</t>
        </is>
      </c>
      <c r="K1143" t="inlineStr">
        <is>
          <t>compliance@perfin.com.br</t>
        </is>
      </c>
      <c r="L1143" t="inlineStr">
        <is>
          <t>www.perfin.com.br</t>
        </is>
      </c>
    </row>
    <row r="1144">
      <c r="C1144" t="inlineStr">
        <is>
          <t>29.608.120/0001-58</t>
        </is>
      </c>
      <c r="D1144" t="inlineStr">
        <is>
          <t>PERSEVERA GESTÃO DE RECURSOS LTDA.</t>
        </is>
      </c>
      <c r="E1144" t="inlineStr">
        <is>
          <t>PERSEVERA GESTÃO DE RECURSOS LTDA.</t>
        </is>
      </c>
      <c r="F1144" t="inlineStr">
        <is>
          <t>Gestor de Carteira</t>
        </is>
      </c>
      <c r="G1144" t="inlineStr">
        <is>
          <t>SP</t>
        </is>
      </c>
      <c r="H1144" t="inlineStr">
        <is>
          <t>SÃO PAULO</t>
        </is>
      </c>
      <c r="I1144" t="inlineStr">
        <is>
          <t>11</t>
        </is>
      </c>
      <c r="J1144" t="inlineStr">
        <is>
          <t>47803794</t>
        </is>
      </c>
      <c r="K1144" t="inlineStr">
        <is>
          <t>compliance@persevera.com.br</t>
        </is>
      </c>
      <c r="L1144" t="inlineStr">
        <is>
          <t>www.persevera.com.br</t>
        </is>
      </c>
    </row>
    <row r="1145">
      <c r="C1145" t="inlineStr">
        <is>
          <t>09.204.714/0001-96</t>
        </is>
      </c>
      <c r="D1145" t="inlineStr">
        <is>
          <t>PETRA CAPITAL GESTÃO DE INVESTIMENTOS LTDA</t>
        </is>
      </c>
      <c r="E1145" t="inlineStr">
        <is>
          <t>--</t>
        </is>
      </c>
      <c r="F1145" t="inlineStr">
        <is>
          <t>Gestor de Carteira</t>
        </is>
      </c>
      <c r="G1145" t="inlineStr">
        <is>
          <t>SP</t>
        </is>
      </c>
      <c r="H1145" t="inlineStr">
        <is>
          <t>SÃO PAULO</t>
        </is>
      </c>
      <c r="I1145" t="inlineStr">
        <is>
          <t>11</t>
        </is>
      </c>
      <c r="J1145" t="inlineStr">
        <is>
          <t>35269001</t>
        </is>
      </c>
      <c r="K1145" t="inlineStr">
        <is>
          <t>atendimentoregulatorio@petracapital.com.br</t>
        </is>
      </c>
      <c r="L1145" t="inlineStr">
        <is>
          <t>www.petracapital.com.br</t>
        </is>
      </c>
    </row>
    <row r="1146">
      <c r="C1146" t="inlineStr">
        <is>
          <t>48.701.625/0001-07</t>
        </is>
      </c>
      <c r="D1146" t="inlineStr">
        <is>
          <t>PIER GESTÃO DE RECURSOS FINANCEIROS LTDA.</t>
        </is>
      </c>
      <c r="E1146" t="inlineStr">
        <is>
          <t>PIER GESTÃO DE RECURSOS FINANCEIROS LTDA.</t>
        </is>
      </c>
      <c r="F1146" t="inlineStr">
        <is>
          <t>Gestor de Carteira</t>
        </is>
      </c>
      <c r="G1146" t="inlineStr">
        <is>
          <t>SP</t>
        </is>
      </c>
      <c r="H1146" t="inlineStr">
        <is>
          <t>SÃO PAULO</t>
        </is>
      </c>
      <c r="I1146" t="inlineStr">
        <is>
          <t>11</t>
        </is>
      </c>
      <c r="J1146" t="inlineStr">
        <is>
          <t>41161007</t>
        </is>
      </c>
      <c r="K1146" t="inlineStr">
        <is>
          <t>compliance@pierasset.com</t>
        </is>
      </c>
      <c r="L1146" t="inlineStr">
        <is>
          <t>www.piergestora.com.br</t>
        </is>
      </c>
    </row>
    <row r="1147">
      <c r="C1147" t="inlineStr">
        <is>
          <t>21.684.099/0001-68</t>
        </is>
      </c>
      <c r="D1147" t="inlineStr">
        <is>
          <t>PILOTAGE GESTÃO DE RECURSOS LTDA</t>
        </is>
      </c>
      <c r="E1147" t="inlineStr">
        <is>
          <t>PILOTAGE INVESTIMENTOS</t>
        </is>
      </c>
      <c r="F1147" t="inlineStr">
        <is>
          <t>Gestor de Carteira</t>
        </is>
      </c>
      <c r="G1147" t="inlineStr">
        <is>
          <t>SP</t>
        </is>
      </c>
      <c r="H1147" t="inlineStr">
        <is>
          <t>SÃO PAULO</t>
        </is>
      </c>
      <c r="I1147" t="inlineStr">
        <is>
          <t>11</t>
        </is>
      </c>
      <c r="J1147" t="inlineStr">
        <is>
          <t>31361493</t>
        </is>
      </c>
      <c r="K1147" t="inlineStr">
        <is>
          <t>conformidade@pilotage.com.br</t>
        </is>
      </c>
      <c r="L1147" t="inlineStr">
        <is>
          <t>www.pilotage.com.br</t>
        </is>
      </c>
    </row>
    <row r="1148">
      <c r="C1148" t="inlineStr">
        <is>
          <t>14.869.060/0001-50</t>
        </is>
      </c>
      <c r="D1148" t="inlineStr">
        <is>
          <t>PIMCO LATIN AMERICA ADMINISTRADORA DE CARTEIRAS LTDA</t>
        </is>
      </c>
      <c r="E1148" t="inlineStr">
        <is>
          <t>--</t>
        </is>
      </c>
      <c r="F1148" t="inlineStr">
        <is>
          <t>Gestor de Carteira</t>
        </is>
      </c>
      <c r="G1148" t="inlineStr">
        <is>
          <t>SP</t>
        </is>
      </c>
      <c r="H1148" t="inlineStr">
        <is>
          <t>SÃO PAULO</t>
        </is>
      </c>
      <c r="I1148" t="inlineStr">
        <is>
          <t>11</t>
        </is>
      </c>
      <c r="J1148" t="inlineStr">
        <is>
          <t>39573300</t>
        </is>
      </c>
      <c r="K1148" t="inlineStr">
        <is>
          <t>raphael.saporiti@pimco.com</t>
        </is>
      </c>
      <c r="L1148" t="inlineStr">
        <is>
          <t>www.pimco.com.br</t>
        </is>
      </c>
    </row>
    <row r="1149">
      <c r="C1149" t="inlineStr">
        <is>
          <t>51.459.574/0001-63</t>
        </is>
      </c>
      <c r="D1149" t="inlineStr">
        <is>
          <t>PINHEIROS INVESTIMENTOS ADMINISTRAÇÃO DE RECURSOS LTDA.</t>
        </is>
      </c>
      <c r="E1149" t="inlineStr">
        <is>
          <t>PINHEIROS INVESTIMENTOS ADMINISTRAÇÃO DE RECURSOS LTDA.</t>
        </is>
      </c>
      <c r="F1149" t="inlineStr">
        <is>
          <t>Gestor de Carteira</t>
        </is>
      </c>
      <c r="G1149" t="inlineStr">
        <is>
          <t>SP</t>
        </is>
      </c>
      <c r="H1149" t="inlineStr">
        <is>
          <t>SÃO PAULO</t>
        </is>
      </c>
      <c r="I1149" t="inlineStr">
        <is>
          <t>11</t>
        </is>
      </c>
      <c r="J1149" t="inlineStr">
        <is>
          <t>998206267</t>
        </is>
      </c>
      <c r="K1149" t="inlineStr">
        <is>
          <t>pedro@paratyenergia.com.br</t>
        </is>
      </c>
      <c r="L1149" t="inlineStr">
        <is>
          <t>www.pinheirosinvestimentos.com.br</t>
        </is>
      </c>
    </row>
    <row r="1150">
      <c r="C1150" t="inlineStr">
        <is>
          <t>43.680.976/0001-65</t>
        </is>
      </c>
      <c r="D1150" t="inlineStr">
        <is>
          <t>PIPE VENTURES ALTERNATIVE INVESTMENTS LTDA.</t>
        </is>
      </c>
      <c r="E1150" t="inlineStr">
        <is>
          <t>PIPE VENTURES</t>
        </is>
      </c>
      <c r="F1150" t="inlineStr">
        <is>
          <t>Gestor de Carteira</t>
        </is>
      </c>
      <c r="G1150" t="inlineStr">
        <is>
          <t>SP</t>
        </is>
      </c>
      <c r="H1150" t="inlineStr">
        <is>
          <t>SÃO PAULO</t>
        </is>
      </c>
      <c r="I1150" t="inlineStr">
        <is>
          <t>11</t>
        </is>
      </c>
      <c r="J1150" t="inlineStr">
        <is>
          <t>983775324</t>
        </is>
      </c>
      <c r="K1150" t="inlineStr">
        <is>
          <t>contato@pipe.ventures</t>
        </is>
      </c>
      <c r="L1150" t="inlineStr">
        <is>
          <t>www.pipe.ventures</t>
        </is>
      </c>
    </row>
    <row r="1151">
      <c r="C1151" t="inlineStr">
        <is>
          <t>42.330.305/0001-01</t>
        </is>
      </c>
      <c r="D1151" t="inlineStr">
        <is>
          <t>PIPO CAPITAL GESTÃO DE INVESTIMENTOS LTDA.</t>
        </is>
      </c>
      <c r="E1151" t="inlineStr">
        <is>
          <t>PIPO CAPITAL</t>
        </is>
      </c>
      <c r="F1151" t="inlineStr">
        <is>
          <t>Gestor de Carteira</t>
        </is>
      </c>
      <c r="G1151" t="inlineStr">
        <is>
          <t>SP</t>
        </is>
      </c>
      <c r="H1151" t="inlineStr">
        <is>
          <t>SÃO PAULO</t>
        </is>
      </c>
      <c r="I1151" t="inlineStr">
        <is>
          <t>11</t>
        </is>
      </c>
      <c r="J1151" t="inlineStr">
        <is>
          <t>32343049</t>
        </is>
      </c>
      <c r="K1151" t="inlineStr">
        <is>
          <t>compliance@pipo.capital</t>
        </is>
      </c>
      <c r="L1151" t="inlineStr">
        <is>
          <t>www.pipo.capital</t>
        </is>
      </c>
    </row>
    <row r="1152">
      <c r="C1152" t="inlineStr">
        <is>
          <t>26.741.433/0001-91</t>
        </is>
      </c>
      <c r="D1152" t="inlineStr">
        <is>
          <t>PLANALTO CAPITAL GESTÃO DE RECURSOS LTDA.</t>
        </is>
      </c>
      <c r="E1152" t="inlineStr">
        <is>
          <t>PLANALTO CAPITAL</t>
        </is>
      </c>
      <c r="F1152" t="inlineStr">
        <is>
          <t>Gestor de Carteira</t>
        </is>
      </c>
      <c r="G1152" t="inlineStr">
        <is>
          <t>SP</t>
        </is>
      </c>
      <c r="H1152" t="inlineStr">
        <is>
          <t>SÃO PAULO</t>
        </is>
      </c>
      <c r="I1152" t="inlineStr">
        <is>
          <t>11</t>
        </is>
      </c>
      <c r="J1152" t="inlineStr">
        <is>
          <t>42102033</t>
        </is>
      </c>
      <c r="K1152" t="inlineStr">
        <is>
          <t>braz.neto@planaltocapital.com.br</t>
        </is>
      </c>
      <c r="L1152" t="inlineStr">
        <is>
          <t>www.planaltocapital.com.br</t>
        </is>
      </c>
    </row>
    <row r="1153">
      <c r="C1153" t="inlineStr">
        <is>
          <t>00.806.535/0001-54</t>
        </is>
      </c>
      <c r="D1153" t="inlineStr">
        <is>
          <t>PLANNER CORRETORA DE VALORES S.A.</t>
        </is>
      </c>
      <c r="E1153" t="inlineStr">
        <is>
          <t>PLANNER CORRETORA DE VALORES S.A.</t>
        </is>
      </c>
      <c r="F1153" t="inlineStr">
        <is>
          <t>Administrador Fiduciário e Gestor de Carteira</t>
        </is>
      </c>
      <c r="G1153" t="inlineStr">
        <is>
          <t>SP</t>
        </is>
      </c>
      <c r="H1153" t="inlineStr">
        <is>
          <t>SÃO PAULO</t>
        </is>
      </c>
      <c r="I1153" t="inlineStr">
        <is>
          <t>11</t>
        </is>
      </c>
      <c r="J1153" t="inlineStr">
        <is>
          <t>21722600</t>
        </is>
      </c>
      <c r="K1153" t="inlineStr">
        <is>
          <t>corporativo@planner.com.br</t>
        </is>
      </c>
      <c r="L1153" t="inlineStr">
        <is>
          <t>www.planner.com.br</t>
        </is>
      </c>
      <c r="M1153" t="inlineStr">
        <is>
          <t>6663091.83</t>
        </is>
      </c>
      <c r="N1153" t="inlineStr">
        <is>
          <t>2025-12-31</t>
        </is>
      </c>
    </row>
    <row r="1154">
      <c r="C1154" t="inlineStr">
        <is>
          <t>04.631.250/0001-80</t>
        </is>
      </c>
      <c r="D1154" t="inlineStr">
        <is>
          <t>PLATAFORMA CAPITAL PARTNERS GESTÃO DE INVESTIMENTOS LTDA.</t>
        </is>
      </c>
      <c r="E1154" t="inlineStr">
        <is>
          <t>PLATAFORMA CAPITAL PARTNERS GESTÃO DE INVESTIMENTOS LTDA.</t>
        </is>
      </c>
      <c r="F1154" t="inlineStr">
        <is>
          <t>Gestor de Carteira</t>
        </is>
      </c>
      <c r="G1154" t="inlineStr">
        <is>
          <t>SP</t>
        </is>
      </c>
      <c r="H1154" t="inlineStr">
        <is>
          <t>SÃO PAULO</t>
        </is>
      </c>
      <c r="I1154" t="inlineStr">
        <is>
          <t>11</t>
        </is>
      </c>
      <c r="J1154" t="inlineStr">
        <is>
          <t>996185392</t>
        </is>
      </c>
      <c r="K1154" t="inlineStr">
        <is>
          <t>anibal.messa@gmail.com</t>
        </is>
      </c>
      <c r="L1154" t="inlineStr">
        <is>
          <t>www.plataformacapital.com</t>
        </is>
      </c>
    </row>
    <row r="1155">
      <c r="C1155" t="inlineStr">
        <is>
          <t>09.630.188/0001-26</t>
        </is>
      </c>
      <c r="D1155" t="inlineStr">
        <is>
          <t>PLURAL INVESTIMENTOS GESTÃO DE RECURSOS LTDA.</t>
        </is>
      </c>
      <c r="E1155" t="inlineStr">
        <is>
          <t>--</t>
        </is>
      </c>
      <c r="F1155" t="inlineStr">
        <is>
          <t>Gestor de Carteira</t>
        </is>
      </c>
      <c r="G1155" t="inlineStr">
        <is>
          <t>SP</t>
        </is>
      </c>
      <c r="H1155" t="inlineStr">
        <is>
          <t>SÃO PAULO</t>
        </is>
      </c>
      <c r="I1155" t="inlineStr">
        <is>
          <t>11</t>
        </is>
      </c>
      <c r="J1155" t="inlineStr">
        <is>
          <t>32068000</t>
        </is>
      </c>
      <c r="K1155" t="inlineStr">
        <is>
          <t>complianceassets@genial.com.vc</t>
        </is>
      </c>
      <c r="L1155" t="inlineStr">
        <is>
          <t>https://lp.genialinvestimentos.com.br/pluralgenial</t>
        </is>
      </c>
    </row>
    <row r="1156">
      <c r="C1156" t="inlineStr">
        <is>
          <t>09.333.285/0001-57</t>
        </is>
      </c>
      <c r="D1156" t="inlineStr">
        <is>
          <t>PLURIMAX GESTÃO DE RECURSOS LTDA</t>
        </is>
      </c>
      <c r="E1156" t="inlineStr">
        <is>
          <t>--</t>
        </is>
      </c>
      <c r="F1156" t="inlineStr">
        <is>
          <t>Gestor de Carteira</t>
        </is>
      </c>
      <c r="G1156" t="inlineStr">
        <is>
          <t>SP</t>
        </is>
      </c>
      <c r="H1156" t="inlineStr">
        <is>
          <t>SÃO PAULO</t>
        </is>
      </c>
      <c r="I1156" t="inlineStr">
        <is>
          <t>11</t>
        </is>
      </c>
      <c r="J1156" t="inlineStr">
        <is>
          <t>48624788</t>
        </is>
      </c>
      <c r="K1156" t="inlineStr">
        <is>
          <t>eduardo.chi@plurimax.com.br</t>
        </is>
      </c>
      <c r="L1156" t="inlineStr">
        <is>
          <t>www.plurimax.com.br</t>
        </is>
      </c>
    </row>
    <row r="1157">
      <c r="C1157" t="inlineStr">
        <is>
          <t>07.913.960/0001-91</t>
        </is>
      </c>
      <c r="D1157" t="inlineStr">
        <is>
          <t>PMFO ESPORTES E ENTRETENIMENTO GESTAO DE RECURSOS LTDA</t>
        </is>
      </c>
      <c r="E1157" t="inlineStr">
        <is>
          <t>PMFO ESPORTES E ENTRETENIMENTO GESTAO DE RECURSOS LTDA</t>
        </is>
      </c>
      <c r="F1157" t="inlineStr">
        <is>
          <t>Gestor de Carteira</t>
        </is>
      </c>
      <c r="G1157" t="inlineStr">
        <is>
          <t>SP</t>
        </is>
      </c>
      <c r="H1157" t="inlineStr">
        <is>
          <t>SÃO PAULO</t>
        </is>
      </c>
      <c r="I1157" t="inlineStr">
        <is>
          <t>11</t>
        </is>
      </c>
      <c r="J1157" t="inlineStr">
        <is>
          <t>25924484</t>
        </is>
      </c>
      <c r="K1157" t="inlineStr">
        <is>
          <t>compliance.pfe@pmfo.com.br</t>
        </is>
      </c>
      <c r="L1157" t="inlineStr">
        <is>
          <t>https://portofinomultifamilyoffice.com.br/esportes</t>
        </is>
      </c>
    </row>
    <row r="1158">
      <c r="C1158" t="inlineStr">
        <is>
          <t>10.552.066/0001-48</t>
        </is>
      </c>
      <c r="D1158" t="inlineStr">
        <is>
          <t>PNBY GESTORA DE RECURSOS LTDA.</t>
        </is>
      </c>
      <c r="E1158" t="inlineStr">
        <is>
          <t>PANAMBY CAPITAL</t>
        </is>
      </c>
      <c r="F1158" t="inlineStr">
        <is>
          <t>Gestor de Carteira</t>
        </is>
      </c>
      <c r="G1158" t="inlineStr">
        <is>
          <t>SP</t>
        </is>
      </c>
      <c r="H1158" t="inlineStr">
        <is>
          <t>SÃO PAULO</t>
        </is>
      </c>
      <c r="I1158" t="inlineStr">
        <is>
          <t>11</t>
        </is>
      </c>
      <c r="J1158" t="inlineStr">
        <is>
          <t>37582677</t>
        </is>
      </c>
      <c r="K1158" t="inlineStr">
        <is>
          <t>reinaldo.grazie@panambycapital.com.br</t>
        </is>
      </c>
      <c r="L1158" t="inlineStr">
        <is>
          <t>www.panambycapital.com.br</t>
        </is>
      </c>
    </row>
    <row r="1159">
      <c r="C1159" t="inlineStr">
        <is>
          <t>46.676.165/0001-89</t>
        </is>
      </c>
      <c r="D1159" t="inlineStr">
        <is>
          <t>POLIGONO GESTAO DE CREDITO PULVERIZADO LTDA.</t>
        </is>
      </c>
      <c r="E1159" t="inlineStr">
        <is>
          <t>POLIGONO GESTAO DE CREDITO PULVERIZADO LTDA.</t>
        </is>
      </c>
      <c r="F1159" t="inlineStr">
        <is>
          <t>Gestor de Carteira</t>
        </is>
      </c>
      <c r="G1159" t="inlineStr">
        <is>
          <t>SP</t>
        </is>
      </c>
      <c r="H1159" t="inlineStr">
        <is>
          <t>SÃO PAULO</t>
        </is>
      </c>
      <c r="I1159" t="inlineStr">
        <is>
          <t>11</t>
        </is>
      </c>
      <c r="J1159" t="inlineStr">
        <is>
          <t>50439354</t>
        </is>
      </c>
      <c r="K1159" t="inlineStr">
        <is>
          <t>contato@poligono.com</t>
        </is>
      </c>
      <c r="L1159" t="inlineStr">
        <is>
          <t>https://www.poligono.com/</t>
        </is>
      </c>
    </row>
    <row r="1160">
      <c r="C1160" t="inlineStr">
        <is>
          <t>43.241.789/0001-85</t>
        </is>
      </c>
      <c r="D1160" t="inlineStr">
        <is>
          <t>POLÍGONO CAPITAL LTDA</t>
        </is>
      </c>
      <c r="E1160" t="inlineStr">
        <is>
          <t>POLÍGONO CAPITAL LTDA</t>
        </is>
      </c>
      <c r="F1160" t="inlineStr">
        <is>
          <t>Gestor de Carteira</t>
        </is>
      </c>
      <c r="G1160" t="inlineStr">
        <is>
          <t>SP</t>
        </is>
      </c>
      <c r="H1160" t="inlineStr">
        <is>
          <t>SÃO PAULO</t>
        </is>
      </c>
      <c r="I1160" t="inlineStr">
        <is>
          <t>11</t>
        </is>
      </c>
      <c r="J1160" t="inlineStr">
        <is>
          <t>50439354</t>
        </is>
      </c>
      <c r="K1160" t="inlineStr">
        <is>
          <t>contato@poligono.com</t>
        </is>
      </c>
      <c r="L1160" t="inlineStr">
        <is>
          <t>https://poligono.com</t>
        </is>
      </c>
    </row>
    <row r="1161">
      <c r="C1161" t="inlineStr">
        <is>
          <t>16.907.964/0001-58</t>
        </is>
      </c>
      <c r="D1161" t="inlineStr">
        <is>
          <t>PORTCAPITAL GESTORA E CONSULTORIA DE RECURSOS LTDA</t>
        </is>
      </c>
      <c r="E1161" t="inlineStr">
        <is>
          <t>---</t>
        </is>
      </c>
      <c r="F1161" t="inlineStr">
        <is>
          <t>Gestor de Carteira</t>
        </is>
      </c>
      <c r="G1161" t="inlineStr">
        <is>
          <t>SP</t>
        </is>
      </c>
      <c r="H1161" t="inlineStr">
        <is>
          <t>SÃO PAULO</t>
        </is>
      </c>
      <c r="I1161" t="inlineStr">
        <is>
          <t>11</t>
        </is>
      </c>
      <c r="J1161" t="inlineStr">
        <is>
          <t>30742360</t>
        </is>
      </c>
      <c r="K1161" t="inlineStr">
        <is>
          <t>priscila@portcapital.com.br</t>
        </is>
      </c>
      <c r="L1161" t="inlineStr">
        <is>
          <t>www.portcapital.com.br</t>
        </is>
      </c>
    </row>
    <row r="1162">
      <c r="C1162" t="inlineStr">
        <is>
          <t>13.333.516/0001-08</t>
        </is>
      </c>
      <c r="D1162" t="inlineStr">
        <is>
          <t>PORTO REAL INVESTIMENTOS LTDA.</t>
        </is>
      </c>
      <c r="E1162" t="inlineStr">
        <is>
          <t>PORTO REAL INVESTIMENTOS</t>
        </is>
      </c>
      <c r="F1162" t="inlineStr">
        <is>
          <t>Gestor de Carteira</t>
        </is>
      </c>
      <c r="G1162" t="inlineStr">
        <is>
          <t>SP</t>
        </is>
      </c>
      <c r="H1162" t="inlineStr">
        <is>
          <t>SÃO PAULO</t>
        </is>
      </c>
      <c r="I1162" t="inlineStr">
        <is>
          <t>11</t>
        </is>
      </c>
      <c r="J1162" t="inlineStr">
        <is>
          <t>33778656</t>
        </is>
      </c>
      <c r="K1162" t="inlineStr">
        <is>
          <t>fabio.cbs@gmail.com</t>
        </is>
      </c>
      <c r="L1162" t="inlineStr">
        <is>
          <t>www.portorealasset.com.br</t>
        </is>
      </c>
    </row>
    <row r="1163">
      <c r="C1163" t="inlineStr">
        <is>
          <t>51.017.957/0001-81</t>
        </is>
      </c>
      <c r="D1163" t="inlineStr">
        <is>
          <t>PORTO SEGURO GESTORA DE RECURSOS LTDA.</t>
        </is>
      </c>
      <c r="E1163" t="inlineStr">
        <is>
          <t>PORTO SEGURO GESTORA</t>
        </is>
      </c>
      <c r="F1163" t="inlineStr">
        <is>
          <t>Gestor de Carteira</t>
        </is>
      </c>
      <c r="G1163" t="inlineStr">
        <is>
          <t>SP</t>
        </is>
      </c>
      <c r="H1163" t="inlineStr">
        <is>
          <t>SÃO PAULO</t>
        </is>
      </c>
      <c r="I1163" t="inlineStr">
        <is>
          <t>11</t>
        </is>
      </c>
      <c r="J1163" t="inlineStr">
        <is>
          <t>23939420</t>
        </is>
      </c>
      <c r="K1163" t="inlineStr">
        <is>
          <t>compliance.investimentos@portoseguro.com.br</t>
        </is>
      </c>
      <c r="L1163" t="inlineStr">
        <is>
          <t>https://www.portoasset.com.br/</t>
        </is>
      </c>
    </row>
    <row r="1164">
      <c r="C1164" t="inlineStr">
        <is>
          <t>16.492.391/0001-49</t>
        </is>
      </c>
      <c r="D1164" t="inlineStr">
        <is>
          <t>PORTO SEGURO INVESTIMENTOS LTDA</t>
        </is>
      </c>
      <c r="E1164" t="inlineStr">
        <is>
          <t>PORTO ASSET</t>
        </is>
      </c>
      <c r="F1164" t="inlineStr">
        <is>
          <t>Gestor de Carteira</t>
        </is>
      </c>
      <c r="G1164" t="inlineStr">
        <is>
          <t>SP</t>
        </is>
      </c>
      <c r="H1164" t="inlineStr">
        <is>
          <t>SÃO PAULO</t>
        </is>
      </c>
      <c r="I1164" t="inlineStr">
        <is>
          <t>11</t>
        </is>
      </c>
      <c r="J1164" t="inlineStr">
        <is>
          <t>23939420</t>
        </is>
      </c>
      <c r="K1164" t="inlineStr">
        <is>
          <t>compliance.investimentos@portoseguro.com.br</t>
        </is>
      </c>
      <c r="L1164" t="inlineStr">
        <is>
          <t>https://www.portoasset.com.br/</t>
        </is>
      </c>
    </row>
    <row r="1165">
      <c r="C1165" t="inlineStr">
        <is>
          <t>17.590.181/0001-56</t>
        </is>
      </c>
      <c r="D1165" t="inlineStr">
        <is>
          <t>PORTOFINO GESTÃO DE RECURSOS LTDA.</t>
        </is>
      </c>
      <c r="E1165" t="inlineStr">
        <is>
          <t>PORTOFINO GESTÃO DE RECURSOS LTDA.</t>
        </is>
      </c>
      <c r="F1165" t="inlineStr">
        <is>
          <t>Gestor de Carteira</t>
        </is>
      </c>
      <c r="G1165" t="inlineStr">
        <is>
          <t>SP</t>
        </is>
      </c>
      <c r="H1165" t="inlineStr">
        <is>
          <t>SÃO PAULO</t>
        </is>
      </c>
      <c r="I1165" t="inlineStr">
        <is>
          <t>11</t>
        </is>
      </c>
      <c r="J1165" t="inlineStr">
        <is>
          <t>25924484</t>
        </is>
      </c>
      <c r="K1165" t="inlineStr">
        <is>
          <t>compliance@pmfo.com.br</t>
        </is>
      </c>
      <c r="L1165" t="inlineStr">
        <is>
          <t>www.portofinomultifamilyoffice.com.br</t>
        </is>
      </c>
    </row>
    <row r="1166">
      <c r="C1166" t="inlineStr">
        <is>
          <t>32.007.649/0001-20</t>
        </is>
      </c>
      <c r="D1166" t="inlineStr">
        <is>
          <t>PORTOGALLO INVESTIMENTOS LTDA.</t>
        </is>
      </c>
      <c r="E1166" t="inlineStr">
        <is>
          <t>PORTOGALLO INVESTIMENTOS LTDA.</t>
        </is>
      </c>
      <c r="F1166" t="inlineStr">
        <is>
          <t>Gestor de Carteira</t>
        </is>
      </c>
      <c r="G1166" t="inlineStr">
        <is>
          <t>SP</t>
        </is>
      </c>
      <c r="H1166" t="inlineStr">
        <is>
          <t>SÃO PAULO</t>
        </is>
      </c>
      <c r="I1166" t="inlineStr">
        <is>
          <t>11</t>
        </is>
      </c>
      <c r="J1166" t="inlineStr">
        <is>
          <t>30786830</t>
        </is>
      </c>
      <c r="K1166" t="inlineStr">
        <is>
          <t>compliance@portogalloinvestimentos.com.br</t>
        </is>
      </c>
      <c r="L1166" t="inlineStr">
        <is>
          <t>www.portogalloinvestimentos.com.br</t>
        </is>
      </c>
    </row>
    <row r="1167">
      <c r="C1167" t="inlineStr">
        <is>
          <t>33.202.473/0001-20</t>
        </is>
      </c>
      <c r="D1167" t="inlineStr">
        <is>
          <t>POSITIVA INVESTIMENTOS LTDA</t>
        </is>
      </c>
      <c r="E1167" t="inlineStr">
        <is>
          <t>-</t>
        </is>
      </c>
      <c r="F1167" t="inlineStr">
        <is>
          <t>Gestor de Carteira</t>
        </is>
      </c>
      <c r="G1167" t="inlineStr">
        <is>
          <t>SP</t>
        </is>
      </c>
      <c r="H1167" t="inlineStr">
        <is>
          <t>SÃO PAULO</t>
        </is>
      </c>
      <c r="I1167" t="inlineStr">
        <is>
          <t>11</t>
        </is>
      </c>
      <c r="J1167" t="inlineStr">
        <is>
          <t>39390245</t>
        </is>
      </c>
      <c r="K1167" t="inlineStr">
        <is>
          <t>alexandrepiau@gmail.com</t>
        </is>
      </c>
      <c r="L1167" t="inlineStr">
        <is>
          <t>www.positivainvestimentos.com.br</t>
        </is>
      </c>
    </row>
    <row r="1168">
      <c r="C1168" t="inlineStr">
        <is>
          <t>11.468.803/0001-91</t>
        </is>
      </c>
      <c r="D1168" t="inlineStr">
        <is>
          <t>PRADA ADMINISTRADORA DE RECURSOS LTDA.</t>
        </is>
      </c>
      <c r="E1168" t="inlineStr">
        <is>
          <t>--</t>
        </is>
      </c>
      <c r="F1168" t="inlineStr">
        <is>
          <t>Gestor de Carteira</t>
        </is>
      </c>
      <c r="G1168" t="inlineStr">
        <is>
          <t>SP</t>
        </is>
      </c>
      <c r="H1168" t="inlineStr">
        <is>
          <t>SÃO PAULO</t>
        </is>
      </c>
      <c r="I1168" t="inlineStr">
        <is>
          <t>11</t>
        </is>
      </c>
      <c r="J1168" t="inlineStr">
        <is>
          <t>38178757</t>
        </is>
      </c>
      <c r="K1168" t="inlineStr">
        <is>
          <t>lhauptman@pradabr.com.br</t>
        </is>
      </c>
      <c r="L1168" t="inlineStr">
        <is>
          <t>www.pradabr.com.br</t>
        </is>
      </c>
    </row>
    <row r="1169">
      <c r="C1169" t="inlineStr">
        <is>
          <t>04.920.763/0001-01</t>
        </is>
      </c>
      <c r="D1169" t="inlineStr">
        <is>
          <t>PRAGMA GESTÃO DE PATRIMÔNIO LTDA</t>
        </is>
      </c>
      <c r="E1169" t="inlineStr">
        <is>
          <t>PRAGMA GESTÃO DE PATRIMÔNIO LTDA</t>
        </is>
      </c>
      <c r="F1169" t="inlineStr">
        <is>
          <t>Gestor de Carteira</t>
        </is>
      </c>
      <c r="G1169" t="inlineStr">
        <is>
          <t>SP</t>
        </is>
      </c>
      <c r="H1169" t="inlineStr">
        <is>
          <t>SÃO PAULO</t>
        </is>
      </c>
      <c r="I1169" t="inlineStr">
        <is>
          <t>11</t>
        </is>
      </c>
      <c r="J1169" t="inlineStr">
        <is>
          <t>30351550</t>
        </is>
      </c>
      <c r="K1169" t="inlineStr">
        <is>
          <t>guerra@pragmabr.com</t>
        </is>
      </c>
      <c r="L1169" t="inlineStr">
        <is>
          <t>www.pragmabr.com</t>
        </is>
      </c>
    </row>
    <row r="1170">
      <c r="C1170" t="inlineStr">
        <is>
          <t>04.531.065/0001-14</t>
        </is>
      </c>
      <c r="D1170" t="inlineStr">
        <is>
          <t>PRAVALER S/A</t>
        </is>
      </c>
      <c r="E1170" t="inlineStr">
        <is>
          <t>PRAVALER S/A</t>
        </is>
      </c>
      <c r="F1170" t="inlineStr">
        <is>
          <t>Gestor de Carteira</t>
        </is>
      </c>
      <c r="G1170" t="inlineStr">
        <is>
          <t>SP</t>
        </is>
      </c>
      <c r="H1170" t="inlineStr">
        <is>
          <t>SÃO PAULO</t>
        </is>
      </c>
      <c r="I1170" t="inlineStr">
        <is>
          <t>11</t>
        </is>
      </c>
      <c r="J1170" t="inlineStr">
        <is>
          <t>48585704</t>
        </is>
      </c>
      <c r="K1170" t="inlineStr">
        <is>
          <t>compliance-pravaler@pravaler.com.br</t>
        </is>
      </c>
      <c r="L1170" t="inlineStr">
        <is>
          <t>www.pravaler.com.br</t>
        </is>
      </c>
    </row>
    <row r="1171">
      <c r="C1171" t="inlineStr">
        <is>
          <t>03.987.891/0001-00</t>
        </is>
      </c>
      <c r="D1171" t="inlineStr">
        <is>
          <t>PRINCIPAL ASSET MANAGEMENT LTDA.</t>
        </is>
      </c>
      <c r="E1171" t="inlineStr">
        <is>
          <t>--</t>
        </is>
      </c>
      <c r="F1171" t="inlineStr">
        <is>
          <t>Gestor de Carteira</t>
        </is>
      </c>
      <c r="G1171" t="inlineStr">
        <is>
          <t>SP</t>
        </is>
      </c>
      <c r="H1171" t="inlineStr">
        <is>
          <t>SÃO PAULO</t>
        </is>
      </c>
      <c r="I1171" t="inlineStr">
        <is>
          <t>11</t>
        </is>
      </c>
      <c r="J1171" t="inlineStr">
        <is>
          <t>21314900</t>
        </is>
      </c>
      <c r="K1171" t="inlineStr">
        <is>
          <t>principalambr@principal.com</t>
        </is>
      </c>
      <c r="L1171" t="inlineStr">
        <is>
          <t>www.principalam.com.br</t>
        </is>
      </c>
    </row>
    <row r="1172">
      <c r="C1172" t="inlineStr">
        <is>
          <t>27.451.028/0001-00</t>
        </is>
      </c>
      <c r="D1172" t="inlineStr">
        <is>
          <t>PRISMA CAPITAL LTDA</t>
        </is>
      </c>
      <c r="E1172" t="inlineStr">
        <is>
          <t>-</t>
        </is>
      </c>
      <c r="F1172" t="inlineStr">
        <is>
          <t>Gestor de Carteira</t>
        </is>
      </c>
      <c r="G1172" t="inlineStr">
        <is>
          <t>SP</t>
        </is>
      </c>
      <c r="H1172" t="inlineStr">
        <is>
          <t>SÃO PAULO</t>
        </is>
      </c>
      <c r="I1172" t="inlineStr">
        <is>
          <t>11</t>
        </is>
      </c>
      <c r="J1172" t="inlineStr">
        <is>
          <t>48583758</t>
        </is>
      </c>
      <c r="K1172" t="inlineStr">
        <is>
          <t>compliance@prismacapital.com</t>
        </is>
      </c>
      <c r="L1172" t="inlineStr">
        <is>
          <t>www.prismacapital.com</t>
        </is>
      </c>
    </row>
    <row r="1173">
      <c r="C1173" t="inlineStr">
        <is>
          <t>38.267.850/0001-23</t>
        </is>
      </c>
      <c r="D1173" t="inlineStr">
        <is>
          <t>PRISMA CLAIMS LTDA.</t>
        </is>
      </c>
      <c r="E1173" t="inlineStr">
        <is>
          <t>PRISMA CLAIMS LTDA.</t>
        </is>
      </c>
      <c r="F1173" t="inlineStr">
        <is>
          <t>Gestor de Carteira</t>
        </is>
      </c>
      <c r="G1173" t="inlineStr">
        <is>
          <t>SP</t>
        </is>
      </c>
      <c r="H1173" t="inlineStr">
        <is>
          <t>SÃO PAULO</t>
        </is>
      </c>
      <c r="I1173" t="inlineStr">
        <is>
          <t>11</t>
        </is>
      </c>
      <c r="J1173" t="inlineStr">
        <is>
          <t>48583744</t>
        </is>
      </c>
      <c r="K1173" t="inlineStr">
        <is>
          <t>compliance@prismacapital.com</t>
        </is>
      </c>
      <c r="L1173" t="inlineStr">
        <is>
          <t>www.prismacapital.com</t>
        </is>
      </c>
    </row>
    <row r="1174">
      <c r="C1174" t="inlineStr">
        <is>
          <t>43.241.818/0001-09</t>
        </is>
      </c>
      <c r="D1174" t="inlineStr">
        <is>
          <t>PRISMA OIL&amp;GAS LTDA</t>
        </is>
      </c>
      <c r="E1174" t="inlineStr">
        <is>
          <t>PRISMA OIL&amp;GAS LTDA</t>
        </is>
      </c>
      <c r="F1174" t="inlineStr">
        <is>
          <t>Gestor de Carteira</t>
        </is>
      </c>
      <c r="G1174" t="inlineStr">
        <is>
          <t>SP</t>
        </is>
      </c>
      <c r="H1174" t="inlineStr">
        <is>
          <t>SÃO PAULO</t>
        </is>
      </c>
      <c r="I1174" t="inlineStr">
        <is>
          <t>11</t>
        </is>
      </c>
      <c r="J1174" t="inlineStr">
        <is>
          <t>48583744</t>
        </is>
      </c>
      <c r="K1174" t="inlineStr">
        <is>
          <t>compliance@prismacapital.com</t>
        </is>
      </c>
      <c r="L1174" t="inlineStr">
        <is>
          <t>https://www.prismacapital.com/oilgas/</t>
        </is>
      </c>
    </row>
    <row r="1175">
      <c r="C1175" t="inlineStr">
        <is>
          <t>57.065.258/0001-93</t>
        </is>
      </c>
      <c r="D1175" t="inlineStr">
        <is>
          <t>PRISMA PREVIDÊNCIA LTDA.</t>
        </is>
      </c>
      <c r="E1175" t="inlineStr">
        <is>
          <t>-----</t>
        </is>
      </c>
      <c r="F1175" t="inlineStr">
        <is>
          <t>Gestor de Carteira</t>
        </is>
      </c>
      <c r="G1175" t="inlineStr">
        <is>
          <t>SP</t>
        </is>
      </c>
      <c r="H1175" t="inlineStr">
        <is>
          <t>SÃO PAULO</t>
        </is>
      </c>
      <c r="I1175" t="inlineStr">
        <is>
          <t>11</t>
        </is>
      </c>
      <c r="J1175" t="inlineStr">
        <is>
          <t>48583744</t>
        </is>
      </c>
      <c r="K1175" t="inlineStr">
        <is>
          <t>asumariva@prismacapital.com</t>
        </is>
      </c>
      <c r="L1175" t="inlineStr">
        <is>
          <t>www.prismacapital.com</t>
        </is>
      </c>
    </row>
    <row r="1176">
      <c r="C1176" t="inlineStr">
        <is>
          <t>36.358.004/0001-93</t>
        </is>
      </c>
      <c r="D1176" t="inlineStr">
        <is>
          <t>PRISMA PRIVATE  CREDIT LTDA.</t>
        </is>
      </c>
      <c r="E1176" t="inlineStr">
        <is>
          <t>PRISMA PRIVATE CREDIT</t>
        </is>
      </c>
      <c r="F1176" t="inlineStr">
        <is>
          <t>Gestor de Carteira</t>
        </is>
      </c>
      <c r="G1176" t="inlineStr">
        <is>
          <t>SP</t>
        </is>
      </c>
      <c r="H1176" t="inlineStr">
        <is>
          <t>SÃO PAULO</t>
        </is>
      </c>
      <c r="I1176" t="inlineStr">
        <is>
          <t>11</t>
        </is>
      </c>
      <c r="J1176" t="inlineStr">
        <is>
          <t>48583744</t>
        </is>
      </c>
      <c r="K1176" t="inlineStr">
        <is>
          <t>compliance@prismacapital.com</t>
        </is>
      </c>
      <c r="L1176" t="inlineStr">
        <is>
          <t>https://www.prismacapital.com/realestate/</t>
        </is>
      </c>
    </row>
    <row r="1177">
      <c r="C1177" t="inlineStr">
        <is>
          <t>53.184.854/0001-31</t>
        </is>
      </c>
      <c r="D1177" t="inlineStr">
        <is>
          <t>PRISMA PRIVATE EQUITY LTDA.</t>
        </is>
      </c>
      <c r="E1177" t="inlineStr">
        <is>
          <t>-----</t>
        </is>
      </c>
      <c r="F1177" t="inlineStr">
        <is>
          <t>Gestor de Carteira</t>
        </is>
      </c>
      <c r="G1177" t="inlineStr">
        <is>
          <t>SP</t>
        </is>
      </c>
      <c r="H1177" t="inlineStr">
        <is>
          <t>SÃO PAULO</t>
        </is>
      </c>
      <c r="I1177" t="inlineStr">
        <is>
          <t>11</t>
        </is>
      </c>
      <c r="J1177" t="inlineStr">
        <is>
          <t>48583744</t>
        </is>
      </c>
      <c r="K1177" t="inlineStr">
        <is>
          <t>compliance@prismacapital.com</t>
        </is>
      </c>
      <c r="L1177" t="inlineStr">
        <is>
          <t>www.prismacapital.com</t>
        </is>
      </c>
    </row>
    <row r="1178">
      <c r="C1178" t="inlineStr">
        <is>
          <t>48.529.137/0001-64</t>
        </is>
      </c>
      <c r="D1178" t="inlineStr">
        <is>
          <t>PROSPEX GESTÃO DE RECURSOS LTDA.</t>
        </is>
      </c>
      <c r="E1178" t="inlineStr">
        <is>
          <t>PROSPEX</t>
        </is>
      </c>
      <c r="F1178" t="inlineStr">
        <is>
          <t>Gestor de Carteira</t>
        </is>
      </c>
      <c r="G1178" t="inlineStr">
        <is>
          <t>SP</t>
        </is>
      </c>
      <c r="H1178" t="inlineStr">
        <is>
          <t>SÃO PAULO</t>
        </is>
      </c>
      <c r="I1178" t="inlineStr">
        <is>
          <t>11</t>
        </is>
      </c>
      <c r="J1178" t="inlineStr">
        <is>
          <t>50540201</t>
        </is>
      </c>
      <c r="K1178" t="inlineStr">
        <is>
          <t>az@prospexcapital.com.br</t>
        </is>
      </c>
      <c r="L1178" t="inlineStr">
        <is>
          <t>www.prospexcapital.com.br</t>
        </is>
      </c>
    </row>
    <row r="1179">
      <c r="C1179" t="inlineStr">
        <is>
          <t>09.127.495/0001-99</t>
        </is>
      </c>
      <c r="D1179" t="inlineStr">
        <is>
          <t>PROTEUS INVESTIMENTOS LTDA</t>
        </is>
      </c>
      <c r="E1179" t="inlineStr">
        <is>
          <t>--</t>
        </is>
      </c>
      <c r="F1179" t="inlineStr">
        <is>
          <t>Gestor de Carteira</t>
        </is>
      </c>
      <c r="G1179" t="inlineStr">
        <is>
          <t>SP</t>
        </is>
      </c>
      <c r="H1179" t="inlineStr">
        <is>
          <t>SÃO PAULO</t>
        </is>
      </c>
      <c r="I1179" t="inlineStr">
        <is>
          <t>11</t>
        </is>
      </c>
      <c r="J1179" t="inlineStr">
        <is>
          <t>21752719</t>
        </is>
      </c>
      <c r="K1179" t="inlineStr">
        <is>
          <t>pvc@proteusfund.com</t>
        </is>
      </c>
      <c r="L1179" t="inlineStr">
        <is>
          <t>www.proteusinvestimentos.com</t>
        </is>
      </c>
    </row>
    <row r="1180">
      <c r="C1180" t="inlineStr">
        <is>
          <t>36.953.856/0001-29</t>
        </is>
      </c>
      <c r="D1180" t="inlineStr">
        <is>
          <t>PRPARTNERS BRASIL GESTÃO DE RECURSOS E CONSULTORIA LTDA</t>
        </is>
      </c>
      <c r="E1180" t="inlineStr">
        <is>
          <t>PALADIN</t>
        </is>
      </c>
      <c r="F1180" t="inlineStr">
        <is>
          <t>Gestor de Carteira</t>
        </is>
      </c>
      <c r="G1180" t="inlineStr">
        <is>
          <t>SP</t>
        </is>
      </c>
      <c r="H1180" t="inlineStr">
        <is>
          <t>SÃO PAULO</t>
        </is>
      </c>
      <c r="I1180" t="inlineStr">
        <is>
          <t>11</t>
        </is>
      </c>
      <c r="J1180" t="inlineStr">
        <is>
          <t>38493838</t>
        </is>
      </c>
      <c r="K1180" t="inlineStr">
        <is>
          <t>ttirabassi@paladinrp.com</t>
        </is>
      </c>
      <c r="L1180" t="inlineStr">
        <is>
          <t>http://www.paladinrp.com.br</t>
        </is>
      </c>
    </row>
    <row r="1181">
      <c r="C1181" t="inlineStr">
        <is>
          <t>16.734.572/0001-34</t>
        </is>
      </c>
      <c r="D1181" t="inlineStr">
        <is>
          <t>PRUMO CAPITAL GESTORA DE RECURSOS LTDA</t>
        </is>
      </c>
      <c r="E1181" t="inlineStr">
        <is>
          <t>PRUMO CAPITAL</t>
        </is>
      </c>
      <c r="F1181" t="inlineStr">
        <is>
          <t>Gestor de Carteira</t>
        </is>
      </c>
      <c r="G1181" t="inlineStr">
        <is>
          <t>SP</t>
        </is>
      </c>
      <c r="H1181" t="inlineStr">
        <is>
          <t>SÃO PAULO</t>
        </is>
      </c>
      <c r="I1181" t="inlineStr">
        <is>
          <t>11</t>
        </is>
      </c>
      <c r="J1181" t="inlineStr">
        <is>
          <t>30731037</t>
        </is>
      </c>
      <c r="K1181" t="inlineStr">
        <is>
          <t>ops@prumocapital.com</t>
        </is>
      </c>
      <c r="L1181" t="inlineStr">
        <is>
          <t>www.prumocapital.com</t>
        </is>
      </c>
    </row>
    <row r="1182">
      <c r="C1182" t="inlineStr">
        <is>
          <t>52.182.691/0001-95</t>
        </is>
      </c>
      <c r="D1182" t="inlineStr">
        <is>
          <t>PRUNUS LVNT GESTÃO DE RECURSOS LTDA.</t>
        </is>
      </c>
      <c r="E1182" t="inlineStr">
        <is>
          <t>-----</t>
        </is>
      </c>
      <c r="F1182" t="inlineStr">
        <is>
          <t>Gestor de Carteira</t>
        </is>
      </c>
      <c r="G1182" t="inlineStr">
        <is>
          <t>SP</t>
        </is>
      </c>
      <c r="H1182" t="inlineStr">
        <is>
          <t>SÃO PAULO</t>
        </is>
      </c>
      <c r="I1182" t="inlineStr">
        <is>
          <t>11</t>
        </is>
      </c>
      <c r="J1182" t="inlineStr">
        <is>
          <t>28530697</t>
        </is>
      </c>
      <c r="K1182" t="inlineStr">
        <is>
          <t>financeiro@levante.com.br</t>
        </is>
      </c>
      <c r="L1182" t="inlineStr">
        <is>
          <t>www.prunusasset.com.br</t>
        </is>
      </c>
    </row>
    <row r="1183">
      <c r="C1183" t="inlineStr">
        <is>
          <t>51.103.245/0001-85</t>
        </is>
      </c>
      <c r="D1183" t="inlineStr">
        <is>
          <t>PRX CAPITAL LTDA.</t>
        </is>
      </c>
      <c r="E1183" t="inlineStr">
        <is>
          <t>PRX CAPITAL LTDA.</t>
        </is>
      </c>
      <c r="F1183" t="inlineStr">
        <is>
          <t>Gestor de Carteira</t>
        </is>
      </c>
      <c r="G1183" t="inlineStr">
        <is>
          <t>SP</t>
        </is>
      </c>
      <c r="H1183" t="inlineStr">
        <is>
          <t>SÃO PAULO</t>
        </is>
      </c>
      <c r="I1183" t="inlineStr">
        <is>
          <t>11</t>
        </is>
      </c>
      <c r="J1183" t="inlineStr">
        <is>
          <t>31011368</t>
        </is>
      </c>
      <c r="K1183" t="inlineStr">
        <is>
          <t>admin@prxcapital.com.br</t>
        </is>
      </c>
      <c r="L1183" t="inlineStr">
        <is>
          <t>www.prxcapital.com.br</t>
        </is>
      </c>
    </row>
    <row r="1184">
      <c r="C1184" t="inlineStr">
        <is>
          <t>10.713.934/0001-24</t>
        </is>
      </c>
      <c r="D1184" t="inlineStr">
        <is>
          <t>PRÓTON ADMINISTRADORA DE RECURSOS LTDA</t>
        </is>
      </c>
      <c r="E1184" t="inlineStr">
        <is>
          <t>--</t>
        </is>
      </c>
      <c r="F1184" t="inlineStr">
        <is>
          <t>Gestor de Carteira</t>
        </is>
      </c>
      <c r="G1184" t="inlineStr">
        <is>
          <t>SP</t>
        </is>
      </c>
      <c r="H1184" t="inlineStr">
        <is>
          <t>SÃO PAULO</t>
        </is>
      </c>
      <c r="I1184" t="inlineStr">
        <is>
          <t>11</t>
        </is>
      </c>
      <c r="J1184" t="inlineStr">
        <is>
          <t>50836176</t>
        </is>
      </c>
      <c r="K1184" t="inlineStr">
        <is>
          <t>hpalumbo@protonam.com.br</t>
        </is>
      </c>
      <c r="L1184" t="inlineStr">
        <is>
          <t>www.protonam.com.br</t>
        </is>
      </c>
    </row>
    <row r="1185">
      <c r="C1185" t="inlineStr">
        <is>
          <t>42.337.065/0001-77</t>
        </is>
      </c>
      <c r="D1185" t="inlineStr">
        <is>
          <t>PULSO INVESTIMENTOS LTDA</t>
        </is>
      </c>
      <c r="E1185" t="inlineStr">
        <is>
          <t>PULSO INVESTIMENTOS LTDA</t>
        </is>
      </c>
      <c r="F1185" t="inlineStr">
        <is>
          <t>Gestor de Carteira</t>
        </is>
      </c>
      <c r="G1185" t="inlineStr">
        <is>
          <t>SP</t>
        </is>
      </c>
      <c r="H1185" t="inlineStr">
        <is>
          <t>SÃO PAULO</t>
        </is>
      </c>
      <c r="I1185" t="inlineStr">
        <is>
          <t>11</t>
        </is>
      </c>
      <c r="J1185" t="inlineStr">
        <is>
          <t>972209597</t>
        </is>
      </c>
      <c r="K1185" t="inlineStr">
        <is>
          <t>marcos.simaika@pulsoinvestimentos.com.br</t>
        </is>
      </c>
      <c r="L1185" t="inlineStr">
        <is>
          <t>https://pulsoinvestimentos.com.br/</t>
        </is>
      </c>
    </row>
    <row r="1186">
      <c r="C1186" t="inlineStr">
        <is>
          <t>61.642.531/0001-72</t>
        </is>
      </c>
      <c r="D1186" t="inlineStr">
        <is>
          <t>Passuare Gestão de Recursos Ltda.</t>
        </is>
      </c>
      <c r="E1186" t="inlineStr">
        <is>
          <t>-----</t>
        </is>
      </c>
      <c r="F1186" t="inlineStr">
        <is>
          <t>Gestor de Carteira</t>
        </is>
      </c>
      <c r="G1186" t="inlineStr">
        <is>
          <t>SP</t>
        </is>
      </c>
      <c r="H1186" t="inlineStr">
        <is>
          <t>SÃO PAULO</t>
        </is>
      </c>
      <c r="I1186" t="inlineStr">
        <is>
          <t>11</t>
        </is>
      </c>
      <c r="J1186" t="inlineStr">
        <is>
          <t>961996899</t>
        </is>
      </c>
      <c r="K1186" t="inlineStr">
        <is>
          <t>contato@passuare.com</t>
        </is>
      </c>
      <c r="L1186" t="inlineStr">
        <is>
          <t>www.passuare.com</t>
        </is>
      </c>
    </row>
    <row r="1187">
      <c r="C1187" t="inlineStr">
        <is>
          <t>61.893.969/0001-23</t>
        </is>
      </c>
      <c r="D1187" t="inlineStr">
        <is>
          <t>Pontal Capital Gestora de Recursos Ltda.</t>
        </is>
      </c>
      <c r="E1187" t="inlineStr">
        <is>
          <t>Pontal Capital</t>
        </is>
      </c>
      <c r="F1187" t="inlineStr">
        <is>
          <t>Gestor de Carteira</t>
        </is>
      </c>
      <c r="G1187" t="inlineStr">
        <is>
          <t>SP</t>
        </is>
      </c>
      <c r="H1187" t="inlineStr">
        <is>
          <t>SÃO PAULO</t>
        </is>
      </c>
      <c r="I1187" t="inlineStr">
        <is>
          <t>21</t>
        </is>
      </c>
      <c r="J1187" t="inlineStr">
        <is>
          <t>32636613</t>
        </is>
      </c>
      <c r="K1187" t="inlineStr">
        <is>
          <t>carloslancellotti@pontalcapital.com.br</t>
        </is>
      </c>
      <c r="L1187" t="inlineStr">
        <is>
          <t>www.pontalcapital.com.br</t>
        </is>
      </c>
    </row>
    <row r="1188">
      <c r="C1188" t="inlineStr">
        <is>
          <t>62.140.544/0001-06</t>
        </is>
      </c>
      <c r="D1188" t="inlineStr">
        <is>
          <t>Porto WM Gestora de Recursos Ltda.</t>
        </is>
      </c>
      <c r="E1188" t="inlineStr">
        <is>
          <t>Porto WM</t>
        </is>
      </c>
      <c r="F1188" t="inlineStr">
        <is>
          <t>Gestor de Carteira</t>
        </is>
      </c>
      <c r="G1188" t="inlineStr">
        <is>
          <t>SP</t>
        </is>
      </c>
      <c r="H1188" t="inlineStr">
        <is>
          <t>SÃO PAULO</t>
        </is>
      </c>
      <c r="I1188" t="inlineStr">
        <is>
          <t>11</t>
        </is>
      </c>
      <c r="J1188" t="inlineStr">
        <is>
          <t>23934325</t>
        </is>
      </c>
      <c r="K1188" t="inlineStr">
        <is>
          <t>compliance.investimentos@portoseguro.com.br</t>
        </is>
      </c>
      <c r="L1188" t="inlineStr">
        <is>
          <t>https://www.portoseguro.com.br/wealth-management</t>
        </is>
      </c>
    </row>
    <row r="1189">
      <c r="C1189" t="inlineStr">
        <is>
          <t>62.653.145/0001-49</t>
        </is>
      </c>
      <c r="D1189" t="inlineStr">
        <is>
          <t>Portofino Internacional Gestão de Recursos Ltda.</t>
        </is>
      </c>
      <c r="E1189" t="inlineStr">
        <is>
          <t>-----</t>
        </is>
      </c>
      <c r="F1189" t="inlineStr">
        <is>
          <t>Gestor de Carteira</t>
        </is>
      </c>
      <c r="G1189" t="inlineStr">
        <is>
          <t>SP</t>
        </is>
      </c>
      <c r="H1189" t="inlineStr">
        <is>
          <t>SÃO PAULO</t>
        </is>
      </c>
      <c r="I1189" t="inlineStr">
        <is>
          <t>11</t>
        </is>
      </c>
      <c r="J1189" t="inlineStr">
        <is>
          <t>25924484</t>
        </is>
      </c>
      <c r="K1189" t="inlineStr">
        <is>
          <t>compliance@pmfo.com.br</t>
        </is>
      </c>
      <c r="L1189" t="inlineStr">
        <is>
          <t>www.portofinomultifamilyoffice.com.br</t>
        </is>
      </c>
    </row>
    <row r="1190">
      <c r="C1190" t="inlineStr">
        <is>
          <t>57.352.285/0001-47</t>
        </is>
      </c>
      <c r="D1190" t="inlineStr">
        <is>
          <t>Prana Capital Asset Management Ltda.</t>
        </is>
      </c>
      <c r="E1190" t="inlineStr">
        <is>
          <t>-----</t>
        </is>
      </c>
      <c r="F1190" t="inlineStr">
        <is>
          <t>Gestor de Carteira</t>
        </is>
      </c>
      <c r="G1190" t="inlineStr">
        <is>
          <t>SP</t>
        </is>
      </c>
      <c r="H1190" t="inlineStr">
        <is>
          <t>SÃO PAULO</t>
        </is>
      </c>
      <c r="I1190" t="inlineStr">
        <is>
          <t>11</t>
        </is>
      </c>
      <c r="J1190" t="inlineStr">
        <is>
          <t>48611838</t>
        </is>
      </c>
      <c r="K1190" t="inlineStr">
        <is>
          <t>contato@pranacp.com</t>
        </is>
      </c>
    </row>
    <row r="1191">
      <c r="C1191" t="inlineStr">
        <is>
          <t>62.200.538/0001-05</t>
        </is>
      </c>
      <c r="D1191" t="inlineStr">
        <is>
          <t>Proa Gestora de Recursos Ltda.</t>
        </is>
      </c>
      <c r="E1191" t="inlineStr">
        <is>
          <t>--</t>
        </is>
      </c>
      <c r="F1191" t="inlineStr">
        <is>
          <t>Gestor de Carteira</t>
        </is>
      </c>
      <c r="G1191" t="inlineStr">
        <is>
          <t>SP</t>
        </is>
      </c>
      <c r="H1191" t="inlineStr">
        <is>
          <t>SÃO PAULO</t>
        </is>
      </c>
      <c r="I1191" t="inlineStr">
        <is>
          <t>11</t>
        </is>
      </c>
      <c r="J1191" t="inlineStr">
        <is>
          <t>990051626</t>
        </is>
      </c>
      <c r="K1191" t="inlineStr">
        <is>
          <t>tdd@dekkeradv.com.br</t>
        </is>
      </c>
      <c r="L1191" t="inlineStr">
        <is>
          <t>proacapital.com.br</t>
        </is>
      </c>
    </row>
    <row r="1192">
      <c r="C1192" t="inlineStr">
        <is>
          <t>12.461.756/0001-17</t>
        </is>
      </c>
      <c r="D1192" t="inlineStr">
        <is>
          <t>PÁTRIA INVESTIMENTOS LTDA.</t>
        </is>
      </c>
      <c r="E1192" t="inlineStr">
        <is>
          <t>--</t>
        </is>
      </c>
      <c r="F1192" t="inlineStr">
        <is>
          <t>Administrador Fiduciário e Gestor de Carteira</t>
        </is>
      </c>
      <c r="G1192" t="inlineStr">
        <is>
          <t>SP</t>
        </is>
      </c>
      <c r="H1192" t="inlineStr">
        <is>
          <t>SÃO PAULO</t>
        </is>
      </c>
      <c r="I1192" t="inlineStr">
        <is>
          <t>11</t>
        </is>
      </c>
      <c r="J1192" t="inlineStr">
        <is>
          <t>30399000</t>
        </is>
      </c>
      <c r="K1192" t="inlineStr">
        <is>
          <t>compliance@patria.com</t>
        </is>
      </c>
      <c r="L1192" t="inlineStr">
        <is>
          <t>www.patria.com</t>
        </is>
      </c>
    </row>
    <row r="1193">
      <c r="C1193" t="inlineStr">
        <is>
          <t>38.300.262/0001-44</t>
        </is>
      </c>
      <c r="D1193" t="inlineStr">
        <is>
          <t>PÁTRIA VBI ASSET MANAGEMENT LTDA.</t>
        </is>
      </c>
      <c r="E1193" t="inlineStr">
        <is>
          <t>PÁTRIA VBI ASSET MANAGEMENT LTDA.</t>
        </is>
      </c>
      <c r="F1193" t="inlineStr">
        <is>
          <t>Gestor de Carteira</t>
        </is>
      </c>
      <c r="G1193" t="inlineStr">
        <is>
          <t>SP</t>
        </is>
      </c>
      <c r="H1193" t="inlineStr">
        <is>
          <t>SÃO PAULO</t>
        </is>
      </c>
      <c r="I1193" t="inlineStr">
        <is>
          <t>11</t>
        </is>
      </c>
      <c r="J1193" t="inlineStr">
        <is>
          <t>23442525</t>
        </is>
      </c>
      <c r="K1193" t="inlineStr">
        <is>
          <t>compliance@patria.com</t>
        </is>
      </c>
      <c r="L1193" t="inlineStr">
        <is>
          <t>https://realestate.patria.com/</t>
        </is>
      </c>
    </row>
    <row r="1194">
      <c r="C1194" t="inlineStr">
        <is>
          <t>11.274.775/0001-71</t>
        </is>
      </c>
      <c r="D1194" t="inlineStr">
        <is>
          <t>PÁTRIA VBI REAL ESTATE GESTÃO DE CARTEIRAS SA</t>
        </is>
      </c>
      <c r="E1194" t="inlineStr">
        <is>
          <t>--</t>
        </is>
      </c>
      <c r="F1194" t="inlineStr">
        <is>
          <t>Gestor de Carteira</t>
        </is>
      </c>
      <c r="G1194" t="inlineStr">
        <is>
          <t>SP</t>
        </is>
      </c>
      <c r="H1194" t="inlineStr">
        <is>
          <t>SÃO PAULO</t>
        </is>
      </c>
      <c r="I1194" t="inlineStr">
        <is>
          <t>11</t>
        </is>
      </c>
      <c r="J1194" t="inlineStr">
        <is>
          <t>23442525</t>
        </is>
      </c>
      <c r="K1194" t="inlineStr">
        <is>
          <t>compliance@patria.com</t>
        </is>
      </c>
      <c r="L1194" t="inlineStr">
        <is>
          <t>https://realestate.patria.com/</t>
        </is>
      </c>
    </row>
    <row r="1195">
      <c r="C1195" t="inlineStr">
        <is>
          <t>17.054.901/0001-69</t>
        </is>
      </c>
      <c r="D1195" t="inlineStr">
        <is>
          <t>PÁTRIA VBI SECURITIES LTDA.</t>
        </is>
      </c>
      <c r="E1195" t="inlineStr">
        <is>
          <t>PÁTRIA VBI SECURITIES LTDA.</t>
        </is>
      </c>
      <c r="F1195" t="inlineStr">
        <is>
          <t>Gestor de Carteira</t>
        </is>
      </c>
      <c r="G1195" t="inlineStr">
        <is>
          <t>SP</t>
        </is>
      </c>
      <c r="H1195" t="inlineStr">
        <is>
          <t>SÃO PAULO</t>
        </is>
      </c>
      <c r="I1195" t="inlineStr">
        <is>
          <t>11</t>
        </is>
      </c>
      <c r="J1195" t="inlineStr">
        <is>
          <t>23442525</t>
        </is>
      </c>
      <c r="K1195" t="inlineStr">
        <is>
          <t>compliance.brazil@patria.com</t>
        </is>
      </c>
      <c r="L1195" t="inlineStr">
        <is>
          <t>https://realestate.patria.com/</t>
        </is>
      </c>
    </row>
    <row r="1196">
      <c r="C1196" t="inlineStr">
        <is>
          <t>62.285.390/0001-40</t>
        </is>
      </c>
      <c r="D1196" t="inlineStr">
        <is>
          <t>QI CORRETORA DE TÍTULOS E VALORES MOBILIÁRIOS S.A.</t>
        </is>
      </c>
      <c r="E1196" t="inlineStr">
        <is>
          <t>QI CTVM</t>
        </is>
      </c>
      <c r="F1196" t="inlineStr">
        <is>
          <t>Administrador Fiduciário e Gestor de Carteira</t>
        </is>
      </c>
      <c r="G1196" t="inlineStr">
        <is>
          <t>SP</t>
        </is>
      </c>
      <c r="H1196" t="inlineStr">
        <is>
          <t>SÃO PAULO</t>
        </is>
      </c>
      <c r="I1196" t="inlineStr">
        <is>
          <t>11</t>
        </is>
      </c>
      <c r="J1196" t="inlineStr">
        <is>
          <t>28273900</t>
        </is>
      </c>
      <c r="K1196" t="inlineStr">
        <is>
          <t>administracao.fundos@qitech.com.br</t>
        </is>
      </c>
      <c r="L1196" t="inlineStr">
        <is>
          <t>www.qitech.com.br</t>
        </is>
      </c>
      <c r="M1196" t="inlineStr">
        <is>
          <t>721822000.00</t>
        </is>
      </c>
      <c r="N1196" t="inlineStr">
        <is>
          <t>2025-12-31</t>
        </is>
      </c>
    </row>
    <row r="1197">
      <c r="C1197" t="inlineStr">
        <is>
          <t>52.332.058/0001-36</t>
        </is>
      </c>
      <c r="D1197" t="inlineStr">
        <is>
          <t>QI GESTÃO DE RECURSOS LTDA.</t>
        </is>
      </c>
      <c r="E1197" t="inlineStr">
        <is>
          <t>QI GESTÃO DE RECURSOS</t>
        </is>
      </c>
      <c r="F1197" t="inlineStr">
        <is>
          <t>Gestor de Carteira</t>
        </is>
      </c>
      <c r="G1197" t="inlineStr">
        <is>
          <t>SP</t>
        </is>
      </c>
      <c r="H1197" t="inlineStr">
        <is>
          <t>SÃO PAULO</t>
        </is>
      </c>
      <c r="I1197" t="inlineStr">
        <is>
          <t>11</t>
        </is>
      </c>
      <c r="J1197" t="inlineStr">
        <is>
          <t>26969104</t>
        </is>
      </c>
      <c r="K1197" t="inlineStr">
        <is>
          <t>compliance@qitech.com.br</t>
        </is>
      </c>
      <c r="L1197" t="inlineStr">
        <is>
          <t>www.qiasset.com.br</t>
        </is>
      </c>
    </row>
    <row r="1198">
      <c r="C1198" t="inlineStr">
        <is>
          <t>07.250.864/0001-00</t>
        </is>
      </c>
      <c r="D1198" t="inlineStr">
        <is>
          <t>QLZ GESTÃO DE RECURSOS FINANCEIROS LTDA</t>
        </is>
      </c>
      <c r="E1198" t="inlineStr">
        <is>
          <t>QLZ ASSET MANAGEMENT</t>
        </is>
      </c>
      <c r="F1198" t="inlineStr">
        <is>
          <t>Gestor de Carteira</t>
        </is>
      </c>
      <c r="G1198" t="inlineStr">
        <is>
          <t>SP</t>
        </is>
      </c>
      <c r="H1198" t="inlineStr">
        <is>
          <t>SÃO PAULO</t>
        </is>
      </c>
      <c r="I1198" t="inlineStr">
        <is>
          <t>11</t>
        </is>
      </c>
      <c r="J1198" t="inlineStr">
        <is>
          <t>21736464</t>
        </is>
      </c>
      <c r="K1198" t="inlineStr">
        <is>
          <t>operacoes@qlzasset.com.br</t>
        </is>
      </c>
      <c r="L1198" t="inlineStr">
        <is>
          <t>www.qlzasset.com.br</t>
        </is>
      </c>
    </row>
    <row r="1199">
      <c r="C1199" t="inlineStr">
        <is>
          <t>54.558.360/0001-32</t>
        </is>
      </c>
      <c r="D1199" t="inlineStr">
        <is>
          <t>QLZ WM GESTÃO DE PATRIMÔNIOS LTDA.</t>
        </is>
      </c>
      <c r="E1199" t="inlineStr">
        <is>
          <t>QLZ WM</t>
        </is>
      </c>
      <c r="F1199" t="inlineStr">
        <is>
          <t>Gestor de Carteira</t>
        </is>
      </c>
      <c r="G1199" t="inlineStr">
        <is>
          <t>SP</t>
        </is>
      </c>
      <c r="H1199" t="inlineStr">
        <is>
          <t>SÃO PAULO</t>
        </is>
      </c>
      <c r="I1199" t="inlineStr">
        <is>
          <t>21</t>
        </is>
      </c>
      <c r="J1199" t="inlineStr">
        <is>
          <t>981411911</t>
        </is>
      </c>
      <c r="K1199" t="inlineStr">
        <is>
          <t>affonsoneto@qlzwm.com.br</t>
        </is>
      </c>
      <c r="L1199" t="inlineStr">
        <is>
          <t>www.qlzwm.com.br</t>
        </is>
      </c>
    </row>
    <row r="1200">
      <c r="C1200" t="inlineStr">
        <is>
          <t>62.264.924/0001-52</t>
        </is>
      </c>
      <c r="D1200" t="inlineStr">
        <is>
          <t>QORE DISTRIBUIDORA DE TÍTULOS E VALORES MOBILIÁRIOS LTDA.</t>
        </is>
      </c>
      <c r="E1200" t="inlineStr">
        <is>
          <t>QORE</t>
        </is>
      </c>
      <c r="F1200" t="inlineStr">
        <is>
          <t>Administrador Fiduciário e Gestor de Carteira</t>
        </is>
      </c>
      <c r="G1200" t="inlineStr">
        <is>
          <t>SP</t>
        </is>
      </c>
      <c r="H1200" t="inlineStr">
        <is>
          <t>SÃO PAULO</t>
        </is>
      </c>
      <c r="I1200" t="inlineStr">
        <is>
          <t>11</t>
        </is>
      </c>
      <c r="J1200" t="inlineStr">
        <is>
          <t>48583270</t>
        </is>
      </c>
      <c r="K1200" t="inlineStr">
        <is>
          <t>bruna.moreira@qore.com.br</t>
        </is>
      </c>
      <c r="L1200" t="inlineStr">
        <is>
          <t>www.qore.com.br</t>
        </is>
      </c>
    </row>
    <row r="1201">
      <c r="C1201" t="inlineStr">
        <is>
          <t>17.707.098/0001-14</t>
        </is>
      </c>
      <c r="D1201" t="inlineStr">
        <is>
          <t>QUADRA GESTÃO DE RECURSOS S.A.</t>
        </is>
      </c>
      <c r="E1201" t="inlineStr">
        <is>
          <t>QUADRA CAPITAL</t>
        </is>
      </c>
      <c r="F1201" t="inlineStr">
        <is>
          <t>Gestor de Carteira</t>
        </is>
      </c>
      <c r="G1201" t="inlineStr">
        <is>
          <t>SP</t>
        </is>
      </c>
      <c r="H1201" t="inlineStr">
        <is>
          <t>SÃO PAULO</t>
        </is>
      </c>
      <c r="I1201" t="inlineStr">
        <is>
          <t>11</t>
        </is>
      </c>
      <c r="J1201" t="inlineStr">
        <is>
          <t>48104141</t>
        </is>
      </c>
      <c r="K1201" t="inlineStr">
        <is>
          <t>contato@quadra.capital</t>
        </is>
      </c>
      <c r="L1201" t="inlineStr">
        <is>
          <t>www.quadra.capital</t>
        </is>
      </c>
    </row>
    <row r="1202">
      <c r="C1202" t="inlineStr">
        <is>
          <t>42.611.920/0001-96</t>
        </is>
      </c>
      <c r="D1202" t="inlineStr">
        <is>
          <t>QUANTIQUE M3 INVESTMENTS LTDA.</t>
        </is>
      </c>
      <c r="E1202" t="inlineStr">
        <is>
          <t>QUANTIQUE MACHINE, MATH &amp; MIND</t>
        </is>
      </c>
      <c r="F1202" t="inlineStr">
        <is>
          <t>Gestor de Carteira</t>
        </is>
      </c>
      <c r="G1202" t="inlineStr">
        <is>
          <t>SP</t>
        </is>
      </c>
      <c r="H1202" t="inlineStr">
        <is>
          <t>SÃO PAULO</t>
        </is>
      </c>
      <c r="I1202" t="inlineStr">
        <is>
          <t>11</t>
        </is>
      </c>
      <c r="J1202" t="inlineStr">
        <is>
          <t>47700750</t>
        </is>
      </c>
      <c r="K1202" t="inlineStr">
        <is>
          <t>operations@quantm3.com</t>
        </is>
      </c>
      <c r="L1202" t="inlineStr">
        <is>
          <t>www.quantm3.com</t>
        </is>
      </c>
    </row>
    <row r="1203">
      <c r="C1203" t="inlineStr">
        <is>
          <t>40.202.235/0001-80</t>
        </is>
      </c>
      <c r="D1203" t="inlineStr">
        <is>
          <t>QUARTZ GESTÃO DE RECURSOS LTDA.</t>
        </is>
      </c>
      <c r="E1203" t="inlineStr">
        <is>
          <t>QUARTZ GESTÃO DE RECURSOS LTDA.</t>
        </is>
      </c>
      <c r="F1203" t="inlineStr">
        <is>
          <t>Gestor de Carteira</t>
        </is>
      </c>
      <c r="G1203" t="inlineStr">
        <is>
          <t>SP</t>
        </is>
      </c>
      <c r="H1203" t="inlineStr">
        <is>
          <t>SÃO PAULO</t>
        </is>
      </c>
      <c r="I1203" t="inlineStr">
        <is>
          <t>11</t>
        </is>
      </c>
      <c r="J1203" t="inlineStr">
        <is>
          <t>23735715</t>
        </is>
      </c>
      <c r="K1203" t="inlineStr">
        <is>
          <t>operations@quartz.com.br</t>
        </is>
      </c>
      <c r="L1203" t="inlineStr">
        <is>
          <t>www.quartz.com.br</t>
        </is>
      </c>
    </row>
    <row r="1204">
      <c r="C1204" t="inlineStr">
        <is>
          <t>09.385.748/0001-24</t>
        </is>
      </c>
      <c r="D1204" t="inlineStr">
        <is>
          <t>QUATRINVEST ADMINISTRADORA DE RECURSOS LTDA</t>
        </is>
      </c>
      <c r="E1204" t="inlineStr">
        <is>
          <t>--</t>
        </is>
      </c>
      <c r="F1204" t="inlineStr">
        <is>
          <t>Gestor de Carteira</t>
        </is>
      </c>
      <c r="G1204" t="inlineStr">
        <is>
          <t>SP</t>
        </is>
      </c>
      <c r="H1204" t="inlineStr">
        <is>
          <t>SÃO PAULO</t>
        </is>
      </c>
      <c r="I1204" t="inlineStr">
        <is>
          <t>11</t>
        </is>
      </c>
      <c r="J1204" t="inlineStr">
        <is>
          <t>30699047</t>
        </is>
      </c>
      <c r="K1204" t="inlineStr">
        <is>
          <t>leandro.dimano@quatrinvest.com.br</t>
        </is>
      </c>
      <c r="L1204" t="inlineStr">
        <is>
          <t>www.quatrinvest.com.br</t>
        </is>
      </c>
    </row>
    <row r="1205">
      <c r="C1205" t="inlineStr">
        <is>
          <t>07.683.636/0001-24</t>
        </is>
      </c>
      <c r="D1205" t="inlineStr">
        <is>
          <t>QUORUM PARTICIPAÇÕES LTDA</t>
        </is>
      </c>
      <c r="E1205" t="inlineStr">
        <is>
          <t>QUORUM PARTICIPAÇÕES LTDA</t>
        </is>
      </c>
      <c r="F1205" t="inlineStr">
        <is>
          <t>Gestor de Carteira</t>
        </is>
      </c>
      <c r="G1205" t="inlineStr">
        <is>
          <t>SP</t>
        </is>
      </c>
      <c r="H1205" t="inlineStr">
        <is>
          <t>SÃO PAULO</t>
        </is>
      </c>
      <c r="I1205" t="inlineStr">
        <is>
          <t>11</t>
        </is>
      </c>
      <c r="J1205" t="inlineStr">
        <is>
          <t>985084848</t>
        </is>
      </c>
      <c r="K1205" t="inlineStr">
        <is>
          <t>fernanda.soler@quorum-fund.com</t>
        </is>
      </c>
      <c r="L1205" t="inlineStr">
        <is>
          <t>http://www.quorum-capital.com.br/home</t>
        </is>
      </c>
    </row>
    <row r="1206">
      <c r="C1206" t="inlineStr">
        <is>
          <t>33.962.328/0001-48</t>
        </is>
      </c>
      <c r="D1206" t="inlineStr">
        <is>
          <t>R CAPITAL ASSET MANAGEMENT INVESTIMENTOS S.A.</t>
        </is>
      </c>
      <c r="E1206" t="inlineStr">
        <is>
          <t>R CAPITAL</t>
        </is>
      </c>
      <c r="F1206" t="inlineStr">
        <is>
          <t>Gestor de Carteira</t>
        </is>
      </c>
      <c r="G1206" t="inlineStr">
        <is>
          <t>SP</t>
        </is>
      </c>
      <c r="H1206" t="inlineStr">
        <is>
          <t>SÃO PAULO</t>
        </is>
      </c>
      <c r="I1206" t="inlineStr">
        <is>
          <t>11</t>
        </is>
      </c>
      <c r="J1206" t="inlineStr">
        <is>
          <t>59229266</t>
        </is>
      </c>
      <c r="K1206" t="inlineStr">
        <is>
          <t>naldo.alves@rcap-asset.com.br</t>
        </is>
      </c>
      <c r="L1206" t="inlineStr">
        <is>
          <t>www.rcap-asset.com.br</t>
        </is>
      </c>
    </row>
    <row r="1207">
      <c r="C1207" t="inlineStr">
        <is>
          <t>20.495.002/0001-06</t>
        </is>
      </c>
      <c r="D1207" t="inlineStr">
        <is>
          <t>R2C GESTORA DE INVESTIMENTOS LTDA</t>
        </is>
      </c>
      <c r="E1207" t="inlineStr">
        <is>
          <t>R2C INVESTIMENTOS</t>
        </is>
      </c>
      <c r="F1207" t="inlineStr">
        <is>
          <t>Gestor de Carteira</t>
        </is>
      </c>
      <c r="G1207" t="inlineStr">
        <is>
          <t>SP</t>
        </is>
      </c>
      <c r="H1207" t="inlineStr">
        <is>
          <t>SÃO PAULO</t>
        </is>
      </c>
      <c r="I1207" t="inlineStr">
        <is>
          <t>11</t>
        </is>
      </c>
      <c r="J1207" t="inlineStr">
        <is>
          <t>33723699</t>
        </is>
      </c>
      <c r="K1207" t="inlineStr">
        <is>
          <t>dgraziano@r2cinvest.com.br</t>
        </is>
      </c>
      <c r="L1207" t="inlineStr">
        <is>
          <t>www.r2cinvest.com.br</t>
        </is>
      </c>
    </row>
    <row r="1208">
      <c r="C1208" t="inlineStr">
        <is>
          <t>43.350.729/0001-09</t>
        </is>
      </c>
      <c r="D1208" t="inlineStr">
        <is>
          <t>R6 CAPITAL GESTAO DE INVESTIMENTOS E CONSULTORIA LTDA.</t>
        </is>
      </c>
      <c r="E1208" t="inlineStr">
        <is>
          <t>-----</t>
        </is>
      </c>
      <c r="F1208" t="inlineStr">
        <is>
          <t>Gestor de Carteira</t>
        </is>
      </c>
      <c r="G1208" t="inlineStr">
        <is>
          <t>SP</t>
        </is>
      </c>
      <c r="H1208" t="inlineStr">
        <is>
          <t>SÃO PAULO</t>
        </is>
      </c>
      <c r="I1208" t="inlineStr">
        <is>
          <t>11</t>
        </is>
      </c>
      <c r="J1208" t="inlineStr">
        <is>
          <t>959560031</t>
        </is>
      </c>
      <c r="K1208" t="inlineStr">
        <is>
          <t>greider@r6capital.com.br</t>
        </is>
      </c>
      <c r="L1208" t="inlineStr">
        <is>
          <t>www.r6capital.com.br</t>
        </is>
      </c>
    </row>
    <row r="1209">
      <c r="C1209" t="inlineStr">
        <is>
          <t>41.647.788/0001-00</t>
        </is>
      </c>
      <c r="D1209" t="inlineStr">
        <is>
          <t>RAM GESTORA DE RECURSOS LTDA.</t>
        </is>
      </c>
      <c r="E1209" t="inlineStr">
        <is>
          <t>RAM GESTORA DE RECURSOS LTDA.</t>
        </is>
      </c>
      <c r="F1209" t="inlineStr">
        <is>
          <t>Gestor de Carteira</t>
        </is>
      </c>
      <c r="G1209" t="inlineStr">
        <is>
          <t>SP</t>
        </is>
      </c>
      <c r="H1209" t="inlineStr">
        <is>
          <t>SÃO PAULO</t>
        </is>
      </c>
      <c r="I1209" t="inlineStr">
        <is>
          <t>11</t>
        </is>
      </c>
      <c r="J1209" t="inlineStr">
        <is>
          <t>40402520</t>
        </is>
      </c>
      <c r="K1209" t="inlineStr">
        <is>
          <t>compliance@ramgestao.com</t>
        </is>
      </c>
      <c r="L1209" t="inlineStr">
        <is>
          <t>www.ramcapital.com.br</t>
        </is>
      </c>
    </row>
    <row r="1210">
      <c r="C1210" t="inlineStr">
        <is>
          <t>07.981.934/0001-09</t>
        </is>
      </c>
      <c r="D1210" t="inlineStr">
        <is>
          <t>RB ASSET MANAGEMENT LTDA</t>
        </is>
      </c>
      <c r="E1210" t="inlineStr">
        <is>
          <t>RB ASSET MANAGEMENT</t>
        </is>
      </c>
      <c r="F1210" t="inlineStr">
        <is>
          <t>Gestor de Carteira</t>
        </is>
      </c>
      <c r="G1210" t="inlineStr">
        <is>
          <t>SP</t>
        </is>
      </c>
      <c r="H1210" t="inlineStr">
        <is>
          <t>SÃO PAULO</t>
        </is>
      </c>
      <c r="I1210" t="inlineStr">
        <is>
          <t>11</t>
        </is>
      </c>
      <c r="J1210" t="inlineStr">
        <is>
          <t>998997908</t>
        </is>
      </c>
      <c r="K1210" t="inlineStr">
        <is>
          <t>compliance@rbasset.com</t>
        </is>
      </c>
      <c r="L1210" t="inlineStr">
        <is>
          <t>https://www.rbasset.com/</t>
        </is>
      </c>
    </row>
    <row r="1211">
      <c r="C1211" t="inlineStr">
        <is>
          <t>56.915.514/0001-21</t>
        </is>
      </c>
      <c r="D1211" t="inlineStr">
        <is>
          <t>RB ASSET PARTICIPAÇÕES 04 LTDA.</t>
        </is>
      </c>
      <c r="E1211" t="inlineStr">
        <is>
          <t>RB ASSET PARTICIPAÇÕES 04 LTDA.</t>
        </is>
      </c>
      <c r="F1211" t="inlineStr">
        <is>
          <t>Gestor de Carteira</t>
        </is>
      </c>
      <c r="G1211" t="inlineStr">
        <is>
          <t>SP</t>
        </is>
      </c>
      <c r="H1211" t="inlineStr">
        <is>
          <t>SÃO PAULO</t>
        </is>
      </c>
      <c r="I1211" t="inlineStr">
        <is>
          <t>11</t>
        </is>
      </c>
      <c r="J1211" t="inlineStr">
        <is>
          <t>31272700</t>
        </is>
      </c>
      <c r="K1211" t="inlineStr">
        <is>
          <t>compliance@rbasset.com</t>
        </is>
      </c>
      <c r="L1211" t="inlineStr">
        <is>
          <t>www.rbasset.com</t>
        </is>
      </c>
    </row>
    <row r="1212">
      <c r="C1212" t="inlineStr">
        <is>
          <t>53.205.131/0001-71</t>
        </is>
      </c>
      <c r="D1212" t="inlineStr">
        <is>
          <t>RB INVESTIMENTOS GESTÃO DE RECURSOS LTDA.</t>
        </is>
      </c>
      <c r="E1212" t="inlineStr">
        <is>
          <t>RB INVESTIMENTOS GESTÃO DE RECURSOS</t>
        </is>
      </c>
      <c r="F1212" t="inlineStr">
        <is>
          <t>Gestor de Carteira</t>
        </is>
      </c>
      <c r="G1212" t="inlineStr">
        <is>
          <t>SP</t>
        </is>
      </c>
      <c r="H1212" t="inlineStr">
        <is>
          <t>SÃO PAULO</t>
        </is>
      </c>
      <c r="I1212" t="inlineStr">
        <is>
          <t>11</t>
        </is>
      </c>
      <c r="J1212" t="inlineStr">
        <is>
          <t>31272700</t>
        </is>
      </c>
      <c r="K1212" t="inlineStr">
        <is>
          <t>compliance@rbinvestimentos.com</t>
        </is>
      </c>
      <c r="L1212" t="inlineStr">
        <is>
          <t>https://www.rbinvestimentos.com/gestora/</t>
        </is>
      </c>
    </row>
    <row r="1213">
      <c r="C1213" t="inlineStr">
        <is>
          <t>64.153.940/0001-01</t>
        </is>
      </c>
      <c r="D1213" t="inlineStr">
        <is>
          <t>RBR Crédito Gestora de Recursos Ltda.</t>
        </is>
      </c>
      <c r="E1213" t="inlineStr">
        <is>
          <t>RBR Crédito</t>
        </is>
      </c>
      <c r="F1213" t="inlineStr">
        <is>
          <t>Gestor de Carteira</t>
        </is>
      </c>
      <c r="G1213" t="inlineStr">
        <is>
          <t>SP</t>
        </is>
      </c>
      <c r="H1213" t="inlineStr">
        <is>
          <t>SÃO PAULO</t>
        </is>
      </c>
      <c r="I1213" t="inlineStr">
        <is>
          <t>11</t>
        </is>
      </c>
      <c r="J1213" t="inlineStr">
        <is>
          <t>40839144</t>
        </is>
      </c>
      <c r="K1213" t="inlineStr">
        <is>
          <t>legal@rbrasset.com.br</t>
        </is>
      </c>
      <c r="L1213" t="inlineStr">
        <is>
          <t>www.rbrasset.com.br</t>
        </is>
      </c>
    </row>
    <row r="1214">
      <c r="C1214" t="inlineStr">
        <is>
          <t>44.361.607/0001-72</t>
        </is>
      </c>
      <c r="D1214" t="inlineStr">
        <is>
          <t>RBR INFRA GESTORA DE RECURSOS LTDA.</t>
        </is>
      </c>
      <c r="E1214" t="inlineStr">
        <is>
          <t>RBR INFRA ASSET</t>
        </is>
      </c>
      <c r="F1214" t="inlineStr">
        <is>
          <t>Gestor de Carteira</t>
        </is>
      </c>
      <c r="G1214" t="inlineStr">
        <is>
          <t>SP</t>
        </is>
      </c>
      <c r="H1214" t="inlineStr">
        <is>
          <t>SÃO PAULO</t>
        </is>
      </c>
      <c r="I1214" t="inlineStr">
        <is>
          <t>11</t>
        </is>
      </c>
      <c r="J1214" t="inlineStr">
        <is>
          <t>40839144</t>
        </is>
      </c>
      <c r="K1214" t="inlineStr">
        <is>
          <t>rm@rbrasset.com.br</t>
        </is>
      </c>
      <c r="L1214" t="inlineStr">
        <is>
          <t>www.rbrasset.com.br</t>
        </is>
      </c>
    </row>
    <row r="1215">
      <c r="C1215" t="inlineStr">
        <is>
          <t>40.147.051/0001-65</t>
        </is>
      </c>
      <c r="D1215" t="inlineStr">
        <is>
          <t>RBR PRIVATE EQUITY GESTÃO DE RECURSOS LTDA.</t>
        </is>
      </c>
      <c r="E1215" t="inlineStr">
        <is>
          <t>RBR PRIVATE EQUITY</t>
        </is>
      </c>
      <c r="F1215" t="inlineStr">
        <is>
          <t>Gestor de Carteira</t>
        </is>
      </c>
      <c r="G1215" t="inlineStr">
        <is>
          <t>SP</t>
        </is>
      </c>
      <c r="H1215" t="inlineStr">
        <is>
          <t>SÃO PAULO</t>
        </is>
      </c>
      <c r="I1215" t="inlineStr">
        <is>
          <t>11</t>
        </is>
      </c>
      <c r="J1215" t="inlineStr">
        <is>
          <t>40835105</t>
        </is>
      </c>
      <c r="K1215" t="inlineStr">
        <is>
          <t>legal@rbrasset.com.br</t>
        </is>
      </c>
      <c r="L1215" t="inlineStr">
        <is>
          <t>www.rbrasset.com.br/rbrprivateequity</t>
        </is>
      </c>
    </row>
    <row r="1216">
      <c r="C1216" t="inlineStr">
        <is>
          <t>23.782.291/0001-12</t>
        </is>
      </c>
      <c r="D1216" t="inlineStr">
        <is>
          <t>RCB PORTFÓLIOS LTDA.</t>
        </is>
      </c>
      <c r="E1216" t="inlineStr">
        <is>
          <t>RCB PORTFÓLIOS</t>
        </is>
      </c>
      <c r="F1216" t="inlineStr">
        <is>
          <t>Gestor de Carteira</t>
        </is>
      </c>
      <c r="G1216" t="inlineStr">
        <is>
          <t>SP</t>
        </is>
      </c>
      <c r="H1216" t="inlineStr">
        <is>
          <t>SÃO PAULO</t>
        </is>
      </c>
      <c r="I1216" t="inlineStr">
        <is>
          <t>11</t>
        </is>
      </c>
      <c r="J1216" t="inlineStr">
        <is>
          <t>28741180</t>
        </is>
      </c>
      <c r="K1216" t="inlineStr">
        <is>
          <t>ananove@yahoo.com.br</t>
        </is>
      </c>
      <c r="L1216" t="inlineStr">
        <is>
          <t>https://www.rcbinv.com.br/home</t>
        </is>
      </c>
    </row>
    <row r="1217">
      <c r="C1217" t="inlineStr">
        <is>
          <t>28.928.618/0001-35</t>
        </is>
      </c>
      <c r="D1217" t="inlineStr">
        <is>
          <t>REACH CAPITAL INVESTIMENTOS S.A</t>
        </is>
      </c>
      <c r="E1217" t="inlineStr">
        <is>
          <t>REACH CAPITAL</t>
        </is>
      </c>
      <c r="F1217" t="inlineStr">
        <is>
          <t>Gestor de Carteira</t>
        </is>
      </c>
      <c r="G1217" t="inlineStr">
        <is>
          <t>SP</t>
        </is>
      </c>
      <c r="H1217" t="inlineStr">
        <is>
          <t>SÃO PAULO</t>
        </is>
      </c>
      <c r="I1217" t="inlineStr">
        <is>
          <t>11</t>
        </is>
      </c>
      <c r="J1217" t="inlineStr">
        <is>
          <t>23480100</t>
        </is>
      </c>
      <c r="K1217" t="inlineStr">
        <is>
          <t>financeiro@reachcapital.com.br</t>
        </is>
      </c>
      <c r="L1217" t="inlineStr">
        <is>
          <t>www.reachcapital.com.br</t>
        </is>
      </c>
    </row>
    <row r="1218">
      <c r="C1218" t="inlineStr">
        <is>
          <t>18.606.232/0001-53</t>
        </is>
      </c>
      <c r="D1218" t="inlineStr">
        <is>
          <t>REAG ASSET MANAGEMENT S.A.</t>
        </is>
      </c>
      <c r="E1218" t="inlineStr">
        <is>
          <t>REAG ASSET MANAGEMENT LTDA.</t>
        </is>
      </c>
      <c r="F1218" t="inlineStr">
        <is>
          <t>Gestor de Carteira</t>
        </is>
      </c>
      <c r="G1218" t="inlineStr">
        <is>
          <t>SP</t>
        </is>
      </c>
      <c r="H1218" t="inlineStr">
        <is>
          <t>SÃO PAULO</t>
        </is>
      </c>
      <c r="I1218" t="inlineStr">
        <is>
          <t>11</t>
        </is>
      </c>
      <c r="J1218" t="inlineStr">
        <is>
          <t>35046840</t>
        </is>
      </c>
      <c r="K1218" t="inlineStr">
        <is>
          <t>juridico@arandupartners.com.br</t>
        </is>
      </c>
      <c r="L1218" t="inlineStr">
        <is>
          <t>www.reagasset.com.br</t>
        </is>
      </c>
    </row>
    <row r="1219">
      <c r="C1219" t="inlineStr">
        <is>
          <t>46.356.742/0001-55</t>
        </is>
      </c>
      <c r="D1219" t="inlineStr">
        <is>
          <t>REAG JUS GESTÃO DE ATIVOS JUDICIAIS LTDA.</t>
        </is>
      </c>
      <c r="E1219" t="inlineStr">
        <is>
          <t>REAG JUS GESTÃO DE ATIVOS JUDICIAIS LTDA.</t>
        </is>
      </c>
      <c r="F1219" t="inlineStr">
        <is>
          <t>Gestor de Carteira</t>
        </is>
      </c>
      <c r="G1219" t="inlineStr">
        <is>
          <t>SP</t>
        </is>
      </c>
      <c r="H1219" t="inlineStr">
        <is>
          <t>SÃO PAULO</t>
        </is>
      </c>
      <c r="I1219" t="inlineStr">
        <is>
          <t>11</t>
        </is>
      </c>
      <c r="J1219" t="inlineStr">
        <is>
          <t>35141300</t>
        </is>
      </c>
      <c r="K1219" t="inlineStr">
        <is>
          <t>compliance.reag3@reag.com.br</t>
        </is>
      </c>
      <c r="L1219" t="inlineStr">
        <is>
          <t>www.reag.com.br</t>
        </is>
      </c>
    </row>
    <row r="1220">
      <c r="C1220" t="inlineStr">
        <is>
          <t>48.954.141/0001-70</t>
        </is>
      </c>
      <c r="D1220" t="inlineStr">
        <is>
          <t>REAG PORTFÓLIO SOLUTIONS LTDA.</t>
        </is>
      </c>
      <c r="E1220" t="inlineStr">
        <is>
          <t>REAG PORTFÓLIO SOLUTIONS LTDA.</t>
        </is>
      </c>
      <c r="F1220" t="inlineStr">
        <is>
          <t>Gestor de Carteira</t>
        </is>
      </c>
      <c r="G1220" t="inlineStr">
        <is>
          <t>SP</t>
        </is>
      </c>
      <c r="H1220" t="inlineStr">
        <is>
          <t>SÃO PAULO</t>
        </is>
      </c>
      <c r="I1220" t="inlineStr">
        <is>
          <t>11</t>
        </is>
      </c>
      <c r="J1220" t="inlineStr">
        <is>
          <t>35141300</t>
        </is>
      </c>
      <c r="K1220" t="inlineStr">
        <is>
          <t>compliance.reag3@reag.com.br</t>
        </is>
      </c>
      <c r="L1220" t="inlineStr">
        <is>
          <t>www.reag.com.br</t>
        </is>
      </c>
    </row>
    <row r="1221">
      <c r="C1221" t="inlineStr">
        <is>
          <t>14.084.509/0001-74</t>
        </is>
      </c>
      <c r="D1221" t="inlineStr">
        <is>
          <t>REAG SPECIALTY FINANCE LTDA.</t>
        </is>
      </c>
      <c r="E1221" t="inlineStr">
        <is>
          <t>REAG SPECIALTY FINANCE</t>
        </is>
      </c>
      <c r="F1221" t="inlineStr">
        <is>
          <t>Gestor de Carteira</t>
        </is>
      </c>
      <c r="G1221" t="inlineStr">
        <is>
          <t>SP</t>
        </is>
      </c>
      <c r="H1221" t="inlineStr">
        <is>
          <t>SÃO PAULO</t>
        </is>
      </c>
      <c r="I1221" t="inlineStr">
        <is>
          <t>11</t>
        </is>
      </c>
      <c r="J1221" t="inlineStr">
        <is>
          <t>35046800</t>
        </is>
      </c>
      <c r="K1221" t="inlineStr">
        <is>
          <t>paralegal@folla.com.br</t>
        </is>
      </c>
      <c r="L1221" t="inlineStr">
        <is>
          <t>www.reagasset.com.br</t>
        </is>
      </c>
    </row>
    <row r="1222">
      <c r="C1222" t="inlineStr">
        <is>
          <t>12.046.915/0001-17</t>
        </is>
      </c>
      <c r="D1222" t="inlineStr">
        <is>
          <t>REAL CAPITAL PARTNERS LTDA</t>
        </is>
      </c>
      <c r="E1222" t="inlineStr">
        <is>
          <t>--</t>
        </is>
      </c>
      <c r="F1222" t="inlineStr">
        <is>
          <t>Gestor de Carteira</t>
        </is>
      </c>
      <c r="G1222" t="inlineStr">
        <is>
          <t>SP</t>
        </is>
      </c>
      <c r="H1222" t="inlineStr">
        <is>
          <t>SÃO PAULO</t>
        </is>
      </c>
      <c r="I1222" t="inlineStr">
        <is>
          <t>11</t>
        </is>
      </c>
      <c r="J1222" t="inlineStr">
        <is>
          <t>981013161</t>
        </is>
      </c>
      <c r="K1222" t="inlineStr">
        <is>
          <t>daniel.guimaraes@realcapital.com.br</t>
        </is>
      </c>
      <c r="L1222" t="inlineStr">
        <is>
          <t>www.realcapital.com.br</t>
        </is>
      </c>
    </row>
    <row r="1223">
      <c r="C1223" t="inlineStr">
        <is>
          <t>22.828.968/0001-43</t>
        </is>
      </c>
      <c r="D1223" t="inlineStr">
        <is>
          <t>REC GESTÃO DE RECURSOS S.A.</t>
        </is>
      </c>
      <c r="E1223" t="inlineStr">
        <is>
          <t>REAL ESTATE CAPITAL</t>
        </is>
      </c>
      <c r="F1223" t="inlineStr">
        <is>
          <t>Gestor de Carteira</t>
        </is>
      </c>
      <c r="G1223" t="inlineStr">
        <is>
          <t>SP</t>
        </is>
      </c>
      <c r="H1223" t="inlineStr">
        <is>
          <t>SÃO PAULO</t>
        </is>
      </c>
      <c r="I1223" t="inlineStr">
        <is>
          <t>11</t>
        </is>
      </c>
      <c r="J1223" t="inlineStr">
        <is>
          <t>994365311</t>
        </is>
      </c>
      <c r="K1223" t="inlineStr">
        <is>
          <t>frederico.porto@rec-gestao.com</t>
        </is>
      </c>
      <c r="L1223" t="inlineStr">
        <is>
          <t>www.rec-gestao.com</t>
        </is>
      </c>
    </row>
    <row r="1224">
      <c r="C1224" t="inlineStr">
        <is>
          <t>13.037.768/0001-81</t>
        </is>
      </c>
      <c r="D1224" t="inlineStr">
        <is>
          <t>REDASSET GESTAO DE RECURSOS LTDA</t>
        </is>
      </c>
      <c r="E1224" t="inlineStr">
        <is>
          <t>--</t>
        </is>
      </c>
      <c r="F1224" t="inlineStr">
        <is>
          <t>Gestor de Carteira</t>
        </is>
      </c>
      <c r="G1224" t="inlineStr">
        <is>
          <t>SP</t>
        </is>
      </c>
      <c r="H1224" t="inlineStr">
        <is>
          <t>SÃO PAULO</t>
        </is>
      </c>
      <c r="I1224" t="inlineStr">
        <is>
          <t>11</t>
        </is>
      </c>
      <c r="J1224" t="inlineStr">
        <is>
          <t>30385800</t>
        </is>
      </c>
      <c r="K1224" t="inlineStr">
        <is>
          <t>filipe.guimaraes@redasset.com.br</t>
        </is>
      </c>
      <c r="L1224" t="inlineStr">
        <is>
          <t>www.redasset.com.br</t>
        </is>
      </c>
    </row>
    <row r="1225">
      <c r="C1225" t="inlineStr">
        <is>
          <t>29.292.940/0001-83</t>
        </is>
      </c>
      <c r="D1225" t="inlineStr">
        <is>
          <t>REDPOINT EVENTURES GESTÃO DE RECURSOS LTDA.</t>
        </is>
      </c>
      <c r="E1225" t="inlineStr">
        <is>
          <t>REDPOINT EVENTURES GESTÃO DE RECURSOS LTDA.</t>
        </is>
      </c>
      <c r="F1225" t="inlineStr">
        <is>
          <t>Gestor de Carteira</t>
        </is>
      </c>
      <c r="G1225" t="inlineStr">
        <is>
          <t>SP</t>
        </is>
      </c>
      <c r="H1225" t="inlineStr">
        <is>
          <t>SÃO PAULO</t>
        </is>
      </c>
      <c r="I1225" t="inlineStr">
        <is>
          <t>11</t>
        </is>
      </c>
      <c r="J1225" t="inlineStr">
        <is>
          <t>37071811</t>
        </is>
      </c>
      <c r="K1225" t="inlineStr">
        <is>
          <t>fundservices@rpev.com.br</t>
        </is>
      </c>
      <c r="L1225" t="inlineStr">
        <is>
          <t>www.rpev.com.br</t>
        </is>
      </c>
    </row>
    <row r="1226">
      <c r="C1226" t="inlineStr">
        <is>
          <t>10.405.423/0001-45</t>
        </is>
      </c>
      <c r="D1226" t="inlineStr">
        <is>
          <t>REDWOOD ADMINISTRAÇÃO DE RECURSOS LTDA</t>
        </is>
      </c>
      <c r="E1226" t="inlineStr">
        <is>
          <t>REDWOOD ASSET MANAGEMENT</t>
        </is>
      </c>
      <c r="F1226" t="inlineStr">
        <is>
          <t>Gestor de Carteira</t>
        </is>
      </c>
      <c r="G1226" t="inlineStr">
        <is>
          <t>SP</t>
        </is>
      </c>
      <c r="H1226" t="inlineStr">
        <is>
          <t>SÃO PAULO</t>
        </is>
      </c>
      <c r="I1226" t="inlineStr">
        <is>
          <t>11</t>
        </is>
      </c>
      <c r="J1226" t="inlineStr">
        <is>
          <t>21722600</t>
        </is>
      </c>
      <c r="K1226" t="inlineStr">
        <is>
          <t>greis@planner.com.br</t>
        </is>
      </c>
      <c r="L1226" t="inlineStr">
        <is>
          <t>http://planner.com.br/planner-redwood/</t>
        </is>
      </c>
    </row>
    <row r="1227">
      <c r="C1227" t="inlineStr">
        <is>
          <t>10.253.634/0001-00</t>
        </is>
      </c>
      <c r="D1227" t="inlineStr">
        <is>
          <t>RENDA ASSET ADMINISTRADORA DE RECURSOS LTDA</t>
        </is>
      </c>
      <c r="E1227" t="inlineStr">
        <is>
          <t>RENDA ASSET MANAGEMENT</t>
        </is>
      </c>
      <c r="F1227" t="inlineStr">
        <is>
          <t>Gestor de Carteira</t>
        </is>
      </c>
      <c r="G1227" t="inlineStr">
        <is>
          <t>SP</t>
        </is>
      </c>
      <c r="H1227" t="inlineStr">
        <is>
          <t>SÃO PAULO</t>
        </is>
      </c>
      <c r="I1227" t="inlineStr">
        <is>
          <t>11</t>
        </is>
      </c>
      <c r="J1227" t="inlineStr">
        <is>
          <t>34436345</t>
        </is>
      </c>
      <c r="K1227" t="inlineStr">
        <is>
          <t>guilherme.guaitoli@rendaasset.com.br</t>
        </is>
      </c>
      <c r="L1227" t="inlineStr">
        <is>
          <t>https://www.rendaasset.com.br/</t>
        </is>
      </c>
    </row>
    <row r="1228">
      <c r="C1228" t="inlineStr">
        <is>
          <t>40.691.728/0001-21</t>
        </is>
      </c>
      <c r="D1228" t="inlineStr">
        <is>
          <t>REVERT AI GESTORA DE RECURSOS LTDA.</t>
        </is>
      </c>
      <c r="E1228" t="inlineStr">
        <is>
          <t>REVERT</t>
        </is>
      </c>
      <c r="F1228" t="inlineStr">
        <is>
          <t>Gestor de Carteira</t>
        </is>
      </c>
      <c r="G1228" t="inlineStr">
        <is>
          <t>SP</t>
        </is>
      </c>
      <c r="H1228" t="inlineStr">
        <is>
          <t>SÃO PAULO</t>
        </is>
      </c>
      <c r="I1228" t="inlineStr">
        <is>
          <t>11</t>
        </is>
      </c>
      <c r="J1228" t="inlineStr">
        <is>
          <t>25332820</t>
        </is>
      </c>
      <c r="K1228" t="inlineStr">
        <is>
          <t>rodrigo@revertai.com.br</t>
        </is>
      </c>
      <c r="L1228" t="inlineStr">
        <is>
          <t>https://revertai.com.br/</t>
        </is>
      </c>
    </row>
    <row r="1229">
      <c r="C1229" t="inlineStr">
        <is>
          <t>03.864.607/0001-08</t>
        </is>
      </c>
      <c r="D1229" t="inlineStr">
        <is>
          <t>RIO BRAVO INVESTIMENTOS LTDA</t>
        </is>
      </c>
      <c r="E1229" t="inlineStr">
        <is>
          <t>RIO BRAVO INVESTIMENTOS LTDA</t>
        </is>
      </c>
      <c r="F1229" t="inlineStr">
        <is>
          <t>Gestor de Carteira</t>
        </is>
      </c>
      <c r="G1229" t="inlineStr">
        <is>
          <t>SP</t>
        </is>
      </c>
      <c r="H1229" t="inlineStr">
        <is>
          <t>SÃO PAULO</t>
        </is>
      </c>
      <c r="I1229" t="inlineStr">
        <is>
          <t>11</t>
        </is>
      </c>
      <c r="J1229" t="inlineStr">
        <is>
          <t>35096600</t>
        </is>
      </c>
      <c r="K1229" t="inlineStr">
        <is>
          <t>correspondencia@riobravo.com.br</t>
        </is>
      </c>
      <c r="L1229" t="inlineStr">
        <is>
          <t>http://riobravo.com.br</t>
        </is>
      </c>
    </row>
    <row r="1230">
      <c r="C1230" t="inlineStr">
        <is>
          <t>31.249.802/0001-63</t>
        </is>
      </c>
      <c r="D1230" t="inlineStr">
        <is>
          <t>RIO CLARO INVESTIMENTOS ADMINISTRADORA DE CARTEIRAS DE VALORES MOBILIARIOS</t>
        </is>
      </c>
      <c r="E1230" t="inlineStr">
        <is>
          <t>RIO CLARO INVESTIMENTOS</t>
        </is>
      </c>
      <c r="F1230" t="inlineStr">
        <is>
          <t>Gestor de Carteira</t>
        </is>
      </c>
      <c r="G1230" t="inlineStr">
        <is>
          <t>SP</t>
        </is>
      </c>
      <c r="H1230" t="inlineStr">
        <is>
          <t>SÃO PAULO</t>
        </is>
      </c>
      <c r="I1230" t="inlineStr">
        <is>
          <t>61</t>
        </is>
      </c>
      <c r="J1230" t="inlineStr">
        <is>
          <t>30447780</t>
        </is>
      </c>
      <c r="K1230" t="inlineStr">
        <is>
          <t>contato@rioclaro.com.br</t>
        </is>
      </c>
      <c r="L1230" t="inlineStr">
        <is>
          <t>www.rioclaro.com.br</t>
        </is>
      </c>
    </row>
    <row r="1231">
      <c r="C1231" t="inlineStr">
        <is>
          <t>09.311.153/0001-24</t>
        </is>
      </c>
      <c r="D1231" t="inlineStr">
        <is>
          <t>RIO DAS PEDRAS ADMINISTRAÇÃO E PARTICIPAÇÕES LTDA</t>
        </is>
      </c>
      <c r="E1231" t="inlineStr">
        <is>
          <t>--</t>
        </is>
      </c>
      <c r="F1231" t="inlineStr">
        <is>
          <t>Gestor de Carteira</t>
        </is>
      </c>
      <c r="G1231" t="inlineStr">
        <is>
          <t>SP</t>
        </is>
      </c>
      <c r="H1231" t="inlineStr">
        <is>
          <t>PIRACICABA</t>
        </is>
      </c>
      <c r="I1231" t="inlineStr">
        <is>
          <t>11</t>
        </is>
      </c>
      <c r="J1231" t="inlineStr">
        <is>
          <t>21032964</t>
        </is>
      </c>
      <c r="K1231" t="inlineStr">
        <is>
          <t>gestao@rdpinvestimentos.com.br</t>
        </is>
      </c>
      <c r="L1231" t="inlineStr">
        <is>
          <t>www.rdpinvestimentos.com.br</t>
        </is>
      </c>
    </row>
    <row r="1232">
      <c r="C1232" t="inlineStr">
        <is>
          <t>05.969.994/0001-72</t>
        </is>
      </c>
      <c r="D1232" t="inlineStr">
        <is>
          <t>RIO VERDE ADMINISTRADORA DE VALORES MOBILIÁRIOS LTDA - EPP</t>
        </is>
      </c>
      <c r="E1232" t="inlineStr">
        <is>
          <t>RIO VERDE INVESTIMENTOS</t>
        </is>
      </c>
      <c r="F1232" t="inlineStr">
        <is>
          <t>Gestor de Carteira</t>
        </is>
      </c>
      <c r="G1232" t="inlineStr">
        <is>
          <t>SP</t>
        </is>
      </c>
      <c r="H1232" t="inlineStr">
        <is>
          <t>SÃO PAULO</t>
        </is>
      </c>
      <c r="I1232" t="inlineStr">
        <is>
          <t>11</t>
        </is>
      </c>
      <c r="J1232" t="inlineStr">
        <is>
          <t>30342233</t>
        </is>
      </c>
      <c r="K1232" t="inlineStr">
        <is>
          <t>eduardo@rioverdeinvestimentos.com.br</t>
        </is>
      </c>
      <c r="L1232" t="inlineStr">
        <is>
          <t>www.rioverdeinvestimentos.com.br</t>
        </is>
      </c>
    </row>
    <row r="1233">
      <c r="C1233" t="inlineStr">
        <is>
          <t>41.562.390/0001-70</t>
        </is>
      </c>
      <c r="D1233" t="inlineStr">
        <is>
          <t>RISE INVESTMENT MANAGEMENT LTDA.</t>
        </is>
      </c>
      <c r="E1233" t="inlineStr">
        <is>
          <t>-----</t>
        </is>
      </c>
      <c r="F1233" t="inlineStr">
        <is>
          <t>Gestor de Carteira</t>
        </is>
      </c>
      <c r="G1233" t="inlineStr">
        <is>
          <t>SP</t>
        </is>
      </c>
      <c r="H1233" t="inlineStr">
        <is>
          <t>SÃO PAULO</t>
        </is>
      </c>
      <c r="I1233" t="inlineStr">
        <is>
          <t>11</t>
        </is>
      </c>
      <c r="J1233" t="inlineStr">
        <is>
          <t>996165335</t>
        </is>
      </c>
      <c r="K1233" t="inlineStr">
        <is>
          <t>aline.batista@riseventures.com.br</t>
        </is>
      </c>
      <c r="L1233" t="inlineStr">
        <is>
          <t>https://rise.investments/</t>
        </is>
      </c>
    </row>
    <row r="1234">
      <c r="C1234" t="inlineStr">
        <is>
          <t>12.209.584/0001-99</t>
        </is>
      </c>
      <c r="D1234" t="inlineStr">
        <is>
          <t>RIZA AGRONEGÓCIO GESTORA DE RECURSOS LTDA.</t>
        </is>
      </c>
      <c r="E1234" t="inlineStr">
        <is>
          <t>RIZA AGRONEGÓCIO</t>
        </is>
      </c>
      <c r="F1234" t="inlineStr">
        <is>
          <t>Gestor de Carteira</t>
        </is>
      </c>
      <c r="G1234" t="inlineStr">
        <is>
          <t>SP</t>
        </is>
      </c>
      <c r="H1234" t="inlineStr">
        <is>
          <t>SÃO PAULO</t>
        </is>
      </c>
      <c r="I1234" t="inlineStr">
        <is>
          <t>11</t>
        </is>
      </c>
      <c r="J1234" t="inlineStr">
        <is>
          <t>44204806</t>
        </is>
      </c>
      <c r="K1234" t="inlineStr">
        <is>
          <t>compliance@rizaasset.com</t>
        </is>
      </c>
      <c r="L1234" t="inlineStr">
        <is>
          <t>https://www.rizaasset.com/</t>
        </is>
      </c>
    </row>
    <row r="1235">
      <c r="C1235" t="inlineStr">
        <is>
          <t>47.138.945/0001-38</t>
        </is>
      </c>
      <c r="D1235" t="inlineStr">
        <is>
          <t>RIZA ALLOCATION GESTORA DE RECURSOS LTDA</t>
        </is>
      </c>
      <c r="E1235" t="inlineStr">
        <is>
          <t>RIZA ALLOCATION</t>
        </is>
      </c>
      <c r="F1235" t="inlineStr">
        <is>
          <t>Gestor de Carteira</t>
        </is>
      </c>
      <c r="G1235" t="inlineStr">
        <is>
          <t>SP</t>
        </is>
      </c>
      <c r="H1235" t="inlineStr">
        <is>
          <t>SÃO PAULO</t>
        </is>
      </c>
      <c r="I1235" t="inlineStr">
        <is>
          <t>11</t>
        </is>
      </c>
      <c r="J1235" t="inlineStr">
        <is>
          <t>44204804</t>
        </is>
      </c>
      <c r="K1235" t="inlineStr">
        <is>
          <t>allocation@rizaasset.com.br</t>
        </is>
      </c>
      <c r="L1235" t="inlineStr">
        <is>
          <t>www.rizaasset.com</t>
        </is>
      </c>
    </row>
    <row r="1236">
      <c r="C1236" t="inlineStr">
        <is>
          <t>57.809.296/0001-03</t>
        </is>
      </c>
      <c r="D1236" t="inlineStr">
        <is>
          <t>RIZA DIRECT LENDING GESTORA DE RECURSOS LTDA.</t>
        </is>
      </c>
      <c r="E1236" t="inlineStr">
        <is>
          <t>RIZA DIRECT LENDING</t>
        </is>
      </c>
      <c r="F1236" t="inlineStr">
        <is>
          <t>Gestor de Carteira</t>
        </is>
      </c>
      <c r="G1236" t="inlineStr">
        <is>
          <t>SP</t>
        </is>
      </c>
      <c r="H1236" t="inlineStr">
        <is>
          <t>SÃO PAULO</t>
        </is>
      </c>
      <c r="I1236" t="inlineStr">
        <is>
          <t>11</t>
        </is>
      </c>
      <c r="J1236" t="inlineStr">
        <is>
          <t>44204842</t>
        </is>
      </c>
      <c r="K1236" t="inlineStr">
        <is>
          <t>operacional@rizaaasset.com</t>
        </is>
      </c>
      <c r="L1236" t="inlineStr">
        <is>
          <t>www.rizaasset.com</t>
        </is>
      </c>
    </row>
    <row r="1237">
      <c r="C1237" t="inlineStr">
        <is>
          <t>57.799.384/0001-71</t>
        </is>
      </c>
      <c r="D1237" t="inlineStr">
        <is>
          <t>RIZA INFRAESTRUTURA GESTORA DE RECURSOS LTDA.</t>
        </is>
      </c>
      <c r="E1237" t="inlineStr">
        <is>
          <t>RIZA INFRAESTRUTURA</t>
        </is>
      </c>
      <c r="F1237" t="inlineStr">
        <is>
          <t>Gestor de Carteira</t>
        </is>
      </c>
      <c r="G1237" t="inlineStr">
        <is>
          <t>SP</t>
        </is>
      </c>
      <c r="H1237" t="inlineStr">
        <is>
          <t>SÃO PAULO</t>
        </is>
      </c>
      <c r="I1237" t="inlineStr">
        <is>
          <t>11</t>
        </is>
      </c>
      <c r="J1237" t="inlineStr">
        <is>
          <t>44204842</t>
        </is>
      </c>
      <c r="K1237" t="inlineStr">
        <is>
          <t>operacional@rizaaasset.com</t>
        </is>
      </c>
      <c r="L1237" t="inlineStr">
        <is>
          <t>www.rizaasset.com</t>
        </is>
      </c>
    </row>
    <row r="1238">
      <c r="C1238" t="inlineStr">
        <is>
          <t>57.816.195/0001-60</t>
        </is>
      </c>
      <c r="D1238" t="inlineStr">
        <is>
          <t>RIZA INVESTMENT SOLUTIONS GESTORA DE RECURSOS LTDA.</t>
        </is>
      </c>
      <c r="E1238" t="inlineStr">
        <is>
          <t>RIZA INVESTMENT SOLUTIONS</t>
        </is>
      </c>
      <c r="F1238" t="inlineStr">
        <is>
          <t>Gestor de Carteira</t>
        </is>
      </c>
      <c r="G1238" t="inlineStr">
        <is>
          <t>SP</t>
        </is>
      </c>
      <c r="H1238" t="inlineStr">
        <is>
          <t>SÃO PAULO</t>
        </is>
      </c>
      <c r="I1238" t="inlineStr">
        <is>
          <t>11</t>
        </is>
      </c>
      <c r="J1238" t="inlineStr">
        <is>
          <t>44204842</t>
        </is>
      </c>
      <c r="K1238" t="inlineStr">
        <is>
          <t>operacional@rizaaasset.com</t>
        </is>
      </c>
      <c r="L1238" t="inlineStr">
        <is>
          <t>www.rizaasset.com</t>
        </is>
      </c>
    </row>
    <row r="1239">
      <c r="C1239" t="inlineStr">
        <is>
          <t>50.715.649/0001-67</t>
        </is>
      </c>
      <c r="D1239" t="inlineStr">
        <is>
          <t>RIZA LÍQUIDOS GESTORA DE RECURSOS LTDA.</t>
        </is>
      </c>
      <c r="E1239" t="inlineStr">
        <is>
          <t>RIZA LÍQUIDOS</t>
        </is>
      </c>
      <c r="F1239" t="inlineStr">
        <is>
          <t>Gestor de Carteira</t>
        </is>
      </c>
      <c r="G1239" t="inlineStr">
        <is>
          <t>SP</t>
        </is>
      </c>
      <c r="H1239" t="inlineStr">
        <is>
          <t>SÃO PAULO</t>
        </is>
      </c>
      <c r="I1239" t="inlineStr">
        <is>
          <t>11</t>
        </is>
      </c>
      <c r="J1239" t="inlineStr">
        <is>
          <t>44204842</t>
        </is>
      </c>
      <c r="K1239" t="inlineStr">
        <is>
          <t>operacional@rizaasset.com</t>
        </is>
      </c>
      <c r="L1239" t="inlineStr">
        <is>
          <t>www.rizaasset.com</t>
        </is>
      </c>
    </row>
    <row r="1240">
      <c r="C1240" t="inlineStr">
        <is>
          <t>57.812.441/0001-05</t>
        </is>
      </c>
      <c r="D1240" t="inlineStr">
        <is>
          <t>RIZA REAL ESTATE GESTORA DE RECURSOS LTDA.</t>
        </is>
      </c>
      <c r="E1240" t="inlineStr">
        <is>
          <t>RIZA REAL ESTATE</t>
        </is>
      </c>
      <c r="F1240" t="inlineStr">
        <is>
          <t>Gestor de Carteira</t>
        </is>
      </c>
      <c r="G1240" t="inlineStr">
        <is>
          <t>SP</t>
        </is>
      </c>
      <c r="H1240" t="inlineStr">
        <is>
          <t>SÃO PAULO</t>
        </is>
      </c>
      <c r="I1240" t="inlineStr">
        <is>
          <t>11</t>
        </is>
      </c>
      <c r="J1240" t="inlineStr">
        <is>
          <t>44204842</t>
        </is>
      </c>
      <c r="K1240" t="inlineStr">
        <is>
          <t>operacional@rizaaasset.com</t>
        </is>
      </c>
      <c r="L1240" t="inlineStr">
        <is>
          <t>www.rizaasset.com</t>
        </is>
      </c>
    </row>
    <row r="1241">
      <c r="C1241" t="inlineStr">
        <is>
          <t>37.556.621/0001-66</t>
        </is>
      </c>
      <c r="D1241" t="inlineStr">
        <is>
          <t>RIZA SECURITIZAÇÃO E CARTEIRAS GESTORA DE RECURSOS LTD</t>
        </is>
      </c>
      <c r="E1241" t="inlineStr">
        <is>
          <t>RIZA SECURITIZAÇÃO E CARTEIRAS</t>
        </is>
      </c>
      <c r="F1241" t="inlineStr">
        <is>
          <t>Gestor de Carteira</t>
        </is>
      </c>
      <c r="G1241" t="inlineStr">
        <is>
          <t>SP</t>
        </is>
      </c>
      <c r="H1241" t="inlineStr">
        <is>
          <t>SÃO PAULO</t>
        </is>
      </c>
      <c r="I1241" t="inlineStr">
        <is>
          <t>11</t>
        </is>
      </c>
      <c r="J1241" t="inlineStr">
        <is>
          <t>44204842</t>
        </is>
      </c>
      <c r="K1241" t="inlineStr">
        <is>
          <t>compliance@rizaasset.com</t>
        </is>
      </c>
      <c r="L1241" t="inlineStr">
        <is>
          <t>https://www.rizaasset.com/home</t>
        </is>
      </c>
    </row>
    <row r="1242">
      <c r="C1242" t="inlineStr">
        <is>
          <t>55.713.167/0001-91</t>
        </is>
      </c>
      <c r="D1242" t="inlineStr">
        <is>
          <t>ROCHA OPÇÕES DE INVESTIMENTOS LTDA.</t>
        </is>
      </c>
      <c r="E1242" t="inlineStr">
        <is>
          <t>ROCHA OPÇÕES DE INVESTIMENTOS</t>
        </is>
      </c>
      <c r="F1242" t="inlineStr">
        <is>
          <t>Gestor de Carteira</t>
        </is>
      </c>
      <c r="G1242" t="inlineStr">
        <is>
          <t>SP</t>
        </is>
      </c>
      <c r="H1242" t="inlineStr">
        <is>
          <t>INDAIATUBA</t>
        </is>
      </c>
      <c r="I1242" t="inlineStr">
        <is>
          <t>19</t>
        </is>
      </c>
      <c r="J1242" t="inlineStr">
        <is>
          <t>39347399</t>
        </is>
      </c>
      <c r="K1242" t="inlineStr">
        <is>
          <t>contato@rochaopcoes.com.br</t>
        </is>
      </c>
      <c r="L1242" t="inlineStr">
        <is>
          <t>www.rochaopcoes.com.br</t>
        </is>
      </c>
    </row>
    <row r="1243">
      <c r="C1243" t="inlineStr">
        <is>
          <t>17.839.284/0001-07</t>
        </is>
      </c>
      <c r="D1243" t="inlineStr">
        <is>
          <t>RPS CAPITAL ADMINISTRADORA DE RECURSOS LTDA</t>
        </is>
      </c>
      <c r="E1243" t="inlineStr">
        <is>
          <t>RPS CAPITAL ADMINISTRADORA DE RECURSOS LTDA</t>
        </is>
      </c>
      <c r="F1243" t="inlineStr">
        <is>
          <t>Gestor de Carteira</t>
        </is>
      </c>
      <c r="G1243" t="inlineStr">
        <is>
          <t>SP</t>
        </is>
      </c>
      <c r="H1243" t="inlineStr">
        <is>
          <t>SÃO PAULO</t>
        </is>
      </c>
      <c r="I1243" t="inlineStr">
        <is>
          <t>11</t>
        </is>
      </c>
      <c r="J1243" t="inlineStr">
        <is>
          <t>56447979</t>
        </is>
      </c>
      <c r="K1243" t="inlineStr">
        <is>
          <t>compliance@rpscapital.com.br</t>
        </is>
      </c>
      <c r="L1243" t="inlineStr">
        <is>
          <t>www.rpscapital.com.br</t>
        </is>
      </c>
    </row>
    <row r="1244">
      <c r="C1244" t="inlineStr">
        <is>
          <t>51.415.984/0001-02</t>
        </is>
      </c>
      <c r="D1244" t="inlineStr">
        <is>
          <t>RT Capital Gestão de Recursos Ltda.</t>
        </is>
      </c>
      <c r="E1244" t="inlineStr">
        <is>
          <t>RT Capital</t>
        </is>
      </c>
      <c r="F1244" t="inlineStr">
        <is>
          <t>Gestor de Carteira</t>
        </is>
      </c>
      <c r="G1244" t="inlineStr">
        <is>
          <t>SP</t>
        </is>
      </c>
      <c r="H1244" t="inlineStr">
        <is>
          <t>SÃO PAULO</t>
        </is>
      </c>
      <c r="I1244" t="inlineStr">
        <is>
          <t>11</t>
        </is>
      </c>
      <c r="J1244" t="inlineStr">
        <is>
          <t>54641502</t>
        </is>
      </c>
      <c r="K1244" t="inlineStr">
        <is>
          <t>administrativo@rtcapital.com.br</t>
        </is>
      </c>
      <c r="L1244" t="inlineStr">
        <is>
          <t>www.rtcapital.com.br</t>
        </is>
      </c>
    </row>
    <row r="1245">
      <c r="C1245" t="inlineStr">
        <is>
          <t>08.343.232/0001-54</t>
        </is>
      </c>
      <c r="D1245" t="inlineStr">
        <is>
          <t>RTI VERTEX INVESTIMENTOS LTDA.</t>
        </is>
      </c>
      <c r="E1245" t="inlineStr">
        <is>
          <t>RTI VERTEX ASSET MANAGEMENT</t>
        </is>
      </c>
      <c r="F1245" t="inlineStr">
        <is>
          <t>Gestor de Carteira</t>
        </is>
      </c>
      <c r="G1245" t="inlineStr">
        <is>
          <t>SP</t>
        </is>
      </c>
      <c r="H1245" t="inlineStr">
        <is>
          <t>SÃO PAULO</t>
        </is>
      </c>
      <c r="I1245" t="inlineStr">
        <is>
          <t>11</t>
        </is>
      </c>
      <c r="J1245" t="inlineStr">
        <is>
          <t>30452023</t>
        </is>
      </c>
      <c r="K1245" t="inlineStr">
        <is>
          <t>rodrigo@rtivertex.com.br</t>
        </is>
      </c>
      <c r="L1245" t="inlineStr">
        <is>
          <t>www.rtivertex.com.br</t>
        </is>
      </c>
    </row>
    <row r="1246">
      <c r="C1246" t="inlineStr">
        <is>
          <t>62.390.184/0001-09</t>
        </is>
      </c>
      <c r="D1246" t="inlineStr">
        <is>
          <t>RX Asset Ltda.</t>
        </is>
      </c>
      <c r="E1246" t="inlineStr">
        <is>
          <t>RX Asset</t>
        </is>
      </c>
      <c r="F1246" t="inlineStr">
        <is>
          <t>Gestor de Carteira</t>
        </is>
      </c>
      <c r="G1246" t="inlineStr">
        <is>
          <t>SP</t>
        </is>
      </c>
      <c r="H1246" t="inlineStr">
        <is>
          <t>SÃO PAULO</t>
        </is>
      </c>
      <c r="I1246" t="inlineStr">
        <is>
          <t>11</t>
        </is>
      </c>
      <c r="J1246" t="inlineStr">
        <is>
          <t>38462754</t>
        </is>
      </c>
      <c r="K1246" t="inlineStr">
        <is>
          <t>renanbj@rxasset.com.br</t>
        </is>
      </c>
      <c r="L1246" t="inlineStr">
        <is>
          <t>www.rxasset.com.br</t>
        </is>
      </c>
    </row>
    <row r="1247">
      <c r="C1247" t="inlineStr">
        <is>
          <t>02.933.874/0001-27</t>
        </is>
      </c>
      <c r="D1247" t="inlineStr">
        <is>
          <t>Rafter Gestão de Investimentos Ltda.</t>
        </is>
      </c>
      <c r="E1247" t="inlineStr">
        <is>
          <t>RAFTER GESTÃO DE INVESTIMENTOS LTDA</t>
        </is>
      </c>
      <c r="F1247" t="inlineStr">
        <is>
          <t>Gestor de Carteira</t>
        </is>
      </c>
      <c r="G1247" t="inlineStr">
        <is>
          <t>SP</t>
        </is>
      </c>
      <c r="H1247" t="inlineStr">
        <is>
          <t>SÃO PAULO</t>
        </is>
      </c>
      <c r="I1247" t="inlineStr">
        <is>
          <t>11</t>
        </is>
      </c>
      <c r="J1247" t="inlineStr">
        <is>
          <t>30740500</t>
        </is>
      </c>
      <c r="K1247" t="inlineStr">
        <is>
          <t>lucianobocalini@rafterinvestimentos.com.br</t>
        </is>
      </c>
      <c r="L1247" t="inlineStr">
        <is>
          <t>www.rafterinvestimentos.com.br</t>
        </is>
      </c>
    </row>
    <row r="1248">
      <c r="C1248" t="inlineStr">
        <is>
          <t>63.490.963/0001-30</t>
        </is>
      </c>
      <c r="D1248" t="inlineStr">
        <is>
          <t>Real Wealth Multi Family Office Ltda.</t>
        </is>
      </c>
      <c r="E1248" t="inlineStr">
        <is>
          <t>-----</t>
        </is>
      </c>
      <c r="F1248" t="inlineStr">
        <is>
          <t>Gestor de Carteira</t>
        </is>
      </c>
      <c r="G1248" t="inlineStr">
        <is>
          <t>SP</t>
        </is>
      </c>
      <c r="H1248" t="inlineStr">
        <is>
          <t>SÃO PAULO</t>
        </is>
      </c>
      <c r="I1248" t="inlineStr">
        <is>
          <t>11</t>
        </is>
      </c>
      <c r="J1248" t="inlineStr">
        <is>
          <t>20505199</t>
        </is>
      </c>
      <c r="K1248" t="inlineStr">
        <is>
          <t>diego.rodriguez@realinvestor.com.br</t>
        </is>
      </c>
      <c r="L1248" t="inlineStr">
        <is>
          <t>www.realwealth.com.br</t>
        </is>
      </c>
    </row>
    <row r="1249">
      <c r="C1249" t="inlineStr">
        <is>
          <t>57.601.588/0001-56</t>
        </is>
      </c>
      <c r="D1249" t="inlineStr">
        <is>
          <t>Rios Asset Management Ltda.</t>
        </is>
      </c>
      <c r="E1249" t="inlineStr">
        <is>
          <t>Rios Asset</t>
        </is>
      </c>
      <c r="F1249" t="inlineStr">
        <is>
          <t>Gestor de Carteira</t>
        </is>
      </c>
      <c r="G1249" t="inlineStr">
        <is>
          <t>SP</t>
        </is>
      </c>
      <c r="H1249" t="inlineStr">
        <is>
          <t>CAMPINAS</t>
        </is>
      </c>
      <c r="I1249" t="inlineStr">
        <is>
          <t>19</t>
        </is>
      </c>
      <c r="J1249" t="inlineStr">
        <is>
          <t>32544858</t>
        </is>
      </c>
      <c r="K1249" t="inlineStr">
        <is>
          <t>contato@riosasset.com.br</t>
        </is>
      </c>
      <c r="L1249" t="inlineStr">
        <is>
          <t>www.riosasset.com.br</t>
        </is>
      </c>
    </row>
    <row r="1250">
      <c r="C1250" t="inlineStr">
        <is>
          <t>62.318.407/0001-19</t>
        </is>
      </c>
      <c r="D1250" t="inlineStr">
        <is>
          <t>S3 CACEIS BRASIL DISTRIBUIDORA DE TITULOS E VALORES MOBILIARIOS S.A</t>
        </is>
      </c>
      <c r="E1250" t="inlineStr">
        <is>
          <t>S3 CACEIS BRASIL DISTRIBUIDORA DE TITULOS E VALORES MOBILIARIOS S.A</t>
        </is>
      </c>
      <c r="F1250" t="inlineStr">
        <is>
          <t>Administrador Fiduciário e Gestor de Carteira</t>
        </is>
      </c>
      <c r="G1250" t="inlineStr">
        <is>
          <t>SP</t>
        </is>
      </c>
      <c r="H1250" t="inlineStr">
        <is>
          <t>SÃO PAULO</t>
        </is>
      </c>
      <c r="I1250" t="inlineStr">
        <is>
          <t>11</t>
        </is>
      </c>
      <c r="J1250" t="inlineStr">
        <is>
          <t>30127235</t>
        </is>
      </c>
      <c r="K1250" t="inlineStr">
        <is>
          <t>sc_compliance@s3caceis.com.br</t>
        </is>
      </c>
      <c r="L1250" t="inlineStr">
        <is>
          <t>https://www.s3dtvm.com.br/</t>
        </is>
      </c>
      <c r="M1250" t="inlineStr">
        <is>
          <t>22394367.89</t>
        </is>
      </c>
      <c r="N1250" t="inlineStr">
        <is>
          <t>2011-12-31</t>
        </is>
      </c>
    </row>
    <row r="1251">
      <c r="C1251" t="inlineStr">
        <is>
          <t>21.850.329/0001-11</t>
        </is>
      </c>
      <c r="D1251" t="inlineStr">
        <is>
          <t>SAFARI CAPITAL GESTÃO DE RECURSOS LTDA.</t>
        </is>
      </c>
      <c r="E1251" t="inlineStr">
        <is>
          <t>SAFARI CAPITAL</t>
        </is>
      </c>
      <c r="F1251" t="inlineStr">
        <is>
          <t>Gestor de Carteira</t>
        </is>
      </c>
      <c r="G1251" t="inlineStr">
        <is>
          <t>SP</t>
        </is>
      </c>
      <c r="H1251" t="inlineStr">
        <is>
          <t>SÃO PAULO</t>
        </is>
      </c>
      <c r="I1251" t="inlineStr">
        <is>
          <t>11</t>
        </is>
      </c>
      <c r="J1251" t="inlineStr">
        <is>
          <t>37095403</t>
        </is>
      </c>
      <c r="K1251" t="inlineStr">
        <is>
          <t>mcavalheiro@safaricapital.com.br</t>
        </is>
      </c>
      <c r="L1251" t="inlineStr">
        <is>
          <t>www.safaricapital.com.br</t>
        </is>
      </c>
    </row>
    <row r="1252">
      <c r="C1252" t="inlineStr">
        <is>
          <t>65.913.436/0001-17</t>
        </is>
      </c>
      <c r="D1252" t="inlineStr">
        <is>
          <t>SAFRA ASSET CORRETORA DE TÍTULOS E VALORES MOBILIÁRIOS S.A.</t>
        </is>
      </c>
      <c r="E1252" t="inlineStr">
        <is>
          <t>SAFRA ASSET CORRETORA</t>
        </is>
      </c>
      <c r="F1252" t="inlineStr">
        <is>
          <t>Administrador Fiduciário e Gestor de Carteira</t>
        </is>
      </c>
      <c r="G1252" t="inlineStr">
        <is>
          <t>SP</t>
        </is>
      </c>
      <c r="H1252" t="inlineStr">
        <is>
          <t>SÃO PAULO</t>
        </is>
      </c>
      <c r="I1252" t="inlineStr">
        <is>
          <t>11</t>
        </is>
      </c>
      <c r="J1252" t="inlineStr">
        <is>
          <t>35766925</t>
        </is>
      </c>
      <c r="K1252" t="inlineStr">
        <is>
          <t>atendimento.regulamentar@safra.com.br</t>
        </is>
      </c>
      <c r="L1252" t="inlineStr">
        <is>
          <t>https://www.safra.com.br</t>
        </is>
      </c>
      <c r="M1252" t="inlineStr">
        <is>
          <t>706589881.38</t>
        </is>
      </c>
      <c r="N1252" t="inlineStr">
        <is>
          <t>2025-12-31</t>
        </is>
      </c>
    </row>
    <row r="1253">
      <c r="C1253" t="inlineStr">
        <is>
          <t>01.638.542/0001-57</t>
        </is>
      </c>
      <c r="D1253" t="inlineStr">
        <is>
          <t>SAFRA DISTRIBUIDORA DE TÍTULOS E VALORES MOBILIÁRIOS LTDA.</t>
        </is>
      </c>
      <c r="E1253" t="inlineStr">
        <is>
          <t>SAFRA DISTRIBUIDORA DE TÍTULOS E VALORES MOBILIÁRIOS LTDA.</t>
        </is>
      </c>
      <c r="F1253" t="inlineStr">
        <is>
          <t>Administrador Fiduciário e Gestor de Carteira</t>
        </is>
      </c>
      <c r="G1253" t="inlineStr">
        <is>
          <t>SP</t>
        </is>
      </c>
      <c r="H1253" t="inlineStr">
        <is>
          <t>SÃO PAULO</t>
        </is>
      </c>
      <c r="I1253" t="inlineStr">
        <is>
          <t>11</t>
        </is>
      </c>
      <c r="J1253" t="inlineStr">
        <is>
          <t>31754952</t>
        </is>
      </c>
      <c r="K1253" t="inlineStr">
        <is>
          <t>atendimento.regulamentar@safra.com.br</t>
        </is>
      </c>
      <c r="L1253" t="inlineStr">
        <is>
          <t>https://www.safra.com.br/investimentos/fundos-de-i</t>
        </is>
      </c>
      <c r="M1253" t="inlineStr">
        <is>
          <t>549652306.85</t>
        </is>
      </c>
      <c r="N1253" t="inlineStr">
        <is>
          <t>2025-12-31</t>
        </is>
      </c>
    </row>
    <row r="1254">
      <c r="C1254" t="inlineStr">
        <is>
          <t>11.120.589/0001-88</t>
        </is>
      </c>
      <c r="D1254" t="inlineStr">
        <is>
          <t>SAFRA GESTÃO DE RECURSOS LTDA</t>
        </is>
      </c>
      <c r="E1254" t="inlineStr">
        <is>
          <t>--</t>
        </is>
      </c>
      <c r="F1254" t="inlineStr">
        <is>
          <t>Gestor de Carteira</t>
        </is>
      </c>
      <c r="G1254" t="inlineStr">
        <is>
          <t>SP</t>
        </is>
      </c>
      <c r="H1254" t="inlineStr">
        <is>
          <t>SÃO PAULO</t>
        </is>
      </c>
      <c r="I1254" t="inlineStr">
        <is>
          <t>11</t>
        </is>
      </c>
      <c r="J1254" t="inlineStr">
        <is>
          <t>35766925</t>
        </is>
      </c>
      <c r="K1254" t="inlineStr">
        <is>
          <t>atendimento.regulamentar@safra.com.br</t>
        </is>
      </c>
      <c r="L1254" t="inlineStr">
        <is>
          <t>www.safra.com.br</t>
        </is>
      </c>
    </row>
    <row r="1255">
      <c r="C1255" t="inlineStr">
        <is>
          <t>48.689.452/0001-59</t>
        </is>
      </c>
      <c r="D1255" t="inlineStr">
        <is>
          <t>SAMOSET CAPITAL GESTORA DE RECURSOS LTDA.</t>
        </is>
      </c>
      <c r="E1255" t="inlineStr">
        <is>
          <t>-----</t>
        </is>
      </c>
      <c r="F1255" t="inlineStr">
        <is>
          <t>Gestor de Carteira</t>
        </is>
      </c>
      <c r="G1255" t="inlineStr">
        <is>
          <t>SP</t>
        </is>
      </c>
      <c r="H1255" t="inlineStr">
        <is>
          <t>SÃO PAULO</t>
        </is>
      </c>
      <c r="I1255" t="inlineStr">
        <is>
          <t>51</t>
        </is>
      </c>
      <c r="J1255" t="inlineStr">
        <is>
          <t>30711884</t>
        </is>
      </c>
      <c r="K1255" t="inlineStr">
        <is>
          <t>elaine@squantoinvest.com</t>
        </is>
      </c>
      <c r="L1255" t="inlineStr">
        <is>
          <t>www.samosetcapital.com.br</t>
        </is>
      </c>
    </row>
    <row r="1256">
      <c r="C1256" t="inlineStr">
        <is>
          <t>29.164.708/0001-60</t>
        </is>
      </c>
      <c r="D1256" t="inlineStr">
        <is>
          <t>SAN PIETRO GESTÃO DE RECURSOS LTDA.</t>
        </is>
      </c>
      <c r="E1256" t="inlineStr">
        <is>
          <t>SAN PIETRO GESTÃO DE RECURSOS LTDA.</t>
        </is>
      </c>
      <c r="F1256" t="inlineStr">
        <is>
          <t>Gestor de Carteira</t>
        </is>
      </c>
      <c r="G1256" t="inlineStr">
        <is>
          <t>SP</t>
        </is>
      </c>
      <c r="H1256" t="inlineStr">
        <is>
          <t>SÃO PAULO</t>
        </is>
      </c>
      <c r="I1256" t="inlineStr">
        <is>
          <t>11</t>
        </is>
      </c>
      <c r="J1256" t="inlineStr">
        <is>
          <t>48106507</t>
        </is>
      </c>
      <c r="K1256" t="inlineStr">
        <is>
          <t>jose.teixeira@sanpietrogestao.com.br</t>
        </is>
      </c>
      <c r="L1256" t="inlineStr">
        <is>
          <t>http://www.sanpietrogestao.com.br</t>
        </is>
      </c>
    </row>
    <row r="1257">
      <c r="C1257" t="inlineStr">
        <is>
          <t>44.079.192/0001-49</t>
        </is>
      </c>
      <c r="D1257" t="inlineStr">
        <is>
          <t>SANTA FE INVESTIMENTOS LTDA</t>
        </is>
      </c>
      <c r="E1257" t="inlineStr">
        <is>
          <t>SANTA FÉ INVESTIMENTOS</t>
        </is>
      </c>
      <c r="F1257" t="inlineStr">
        <is>
          <t>Gestor de Carteira</t>
        </is>
      </c>
      <c r="G1257" t="inlineStr">
        <is>
          <t>SP</t>
        </is>
      </c>
      <c r="H1257" t="inlineStr">
        <is>
          <t>SÃO PAULO</t>
        </is>
      </c>
      <c r="I1257" t="inlineStr">
        <is>
          <t>11</t>
        </is>
      </c>
      <c r="J1257" t="inlineStr">
        <is>
          <t>55088020</t>
        </is>
      </c>
      <c r="K1257" t="inlineStr">
        <is>
          <t>contato@santafe.com.br</t>
        </is>
      </c>
      <c r="L1257" t="inlineStr">
        <is>
          <t>www.santafe.com.br</t>
        </is>
      </c>
      <c r="M1257" t="inlineStr">
        <is>
          <t>0.00</t>
        </is>
      </c>
      <c r="N1257" t="inlineStr">
        <is>
          <t>1990-12-31</t>
        </is>
      </c>
    </row>
    <row r="1258">
      <c r="C1258" t="inlineStr">
        <is>
          <t>10.231.177/0001-52</t>
        </is>
      </c>
      <c r="D1258" t="inlineStr">
        <is>
          <t>SANTANDER BRASIL GESTÃO DE RECURSOS LTDA</t>
        </is>
      </c>
      <c r="E1258" t="inlineStr">
        <is>
          <t>--</t>
        </is>
      </c>
      <c r="F1258" t="inlineStr">
        <is>
          <t>Gestor de Carteira</t>
        </is>
      </c>
      <c r="G1258" t="inlineStr">
        <is>
          <t>SP</t>
        </is>
      </c>
      <c r="H1258" t="inlineStr">
        <is>
          <t>SÃO PAULO</t>
        </is>
      </c>
      <c r="I1258" t="inlineStr">
        <is>
          <t>11</t>
        </is>
      </c>
      <c r="J1258" t="inlineStr">
        <is>
          <t>41309281</t>
        </is>
      </c>
      <c r="K1258" t="inlineStr">
        <is>
          <t>asset.compliance@santanderam.com</t>
        </is>
      </c>
      <c r="L1258" t="inlineStr">
        <is>
          <t>www.santanderassetmanagement.com.br</t>
        </is>
      </c>
    </row>
    <row r="1259">
      <c r="C1259" t="inlineStr">
        <is>
          <t>03.502.968/0001-04</t>
        </is>
      </c>
      <c r="D1259" t="inlineStr">
        <is>
          <t>SANTANDER DISTRIBUIDORA DE TÍTULOS E VALORES MOBILIÁRIOS S.A.</t>
        </is>
      </c>
      <c r="E1259" t="inlineStr">
        <is>
          <t>SANTANDER DISTRIBUIDORA DE TÍTULOS E VALORES MOBILIÁRIOS S.A.</t>
        </is>
      </c>
      <c r="F1259" t="inlineStr">
        <is>
          <t>Administrador Fiduciário e Gestor de Carteira</t>
        </is>
      </c>
      <c r="G1259" t="inlineStr">
        <is>
          <t>SP</t>
        </is>
      </c>
      <c r="H1259" t="inlineStr">
        <is>
          <t>SÃO PAULO</t>
        </is>
      </c>
      <c r="I1259" t="inlineStr">
        <is>
          <t>11</t>
        </is>
      </c>
      <c r="J1259" t="inlineStr">
        <is>
          <t>997296730</t>
        </is>
      </c>
      <c r="K1259" t="inlineStr">
        <is>
          <t>dtvm.compliance@santander.com.br</t>
        </is>
      </c>
      <c r="L1259" t="inlineStr">
        <is>
          <t>www.santanderdtvm.com.br</t>
        </is>
      </c>
    </row>
    <row r="1260">
      <c r="C1260" t="inlineStr">
        <is>
          <t>47.813.099/0001-04</t>
        </is>
      </c>
      <c r="D1260" t="inlineStr">
        <is>
          <t>SARFATY ASSET GESTÃO DE RECURSOS LTDA.</t>
        </is>
      </c>
      <c r="E1260" t="inlineStr">
        <is>
          <t>SARFATY ASSET GESTÃO DE RECURSOS LTDA.</t>
        </is>
      </c>
      <c r="F1260" t="inlineStr">
        <is>
          <t>Gestor de Carteira</t>
        </is>
      </c>
      <c r="G1260" t="inlineStr">
        <is>
          <t>SP</t>
        </is>
      </c>
      <c r="H1260" t="inlineStr">
        <is>
          <t>SÃO PAULO</t>
        </is>
      </c>
      <c r="I1260" t="inlineStr">
        <is>
          <t>11</t>
        </is>
      </c>
      <c r="J1260" t="inlineStr">
        <is>
          <t>36723535</t>
        </is>
      </c>
      <c r="K1260" t="inlineStr">
        <is>
          <t>juridico@gruposarfaty.com.br</t>
        </is>
      </c>
      <c r="L1260" t="inlineStr">
        <is>
          <t>www.gruposarfaty.com.br</t>
        </is>
      </c>
    </row>
    <row r="1261">
      <c r="C1261" t="inlineStr">
        <is>
          <t>38.057.109/0001-38</t>
        </is>
      </c>
      <c r="D1261" t="inlineStr">
        <is>
          <t>SARPEN QUANT INVESTMENT LTDA.</t>
        </is>
      </c>
      <c r="E1261" t="inlineStr">
        <is>
          <t>-----</t>
        </is>
      </c>
      <c r="F1261" t="inlineStr">
        <is>
          <t>Gestor de Carteira</t>
        </is>
      </c>
      <c r="G1261" t="inlineStr">
        <is>
          <t>SP</t>
        </is>
      </c>
      <c r="H1261" t="inlineStr">
        <is>
          <t>SÃO PAULO</t>
        </is>
      </c>
      <c r="I1261" t="inlineStr">
        <is>
          <t>11</t>
        </is>
      </c>
      <c r="J1261" t="inlineStr">
        <is>
          <t>59901193</t>
        </is>
      </c>
      <c r="K1261" t="inlineStr">
        <is>
          <t>administrativo@sarpen.com.br</t>
        </is>
      </c>
      <c r="L1261" t="inlineStr">
        <is>
          <t>https://www.sarpen.com.br</t>
        </is>
      </c>
    </row>
    <row r="1262">
      <c r="C1262" t="inlineStr">
        <is>
          <t>27.222.262/0001-57</t>
        </is>
      </c>
      <c r="D1262" t="inlineStr">
        <is>
          <t>SASTRE GESTÃO DE PATRIMÔNIO LTDA.</t>
        </is>
      </c>
      <c r="E1262" t="inlineStr">
        <is>
          <t>SASTRE GESTÃO DE PATRIMÔNIO</t>
        </is>
      </c>
      <c r="F1262" t="inlineStr">
        <is>
          <t>Gestor de Carteira</t>
        </is>
      </c>
      <c r="G1262" t="inlineStr">
        <is>
          <t>SP</t>
        </is>
      </c>
      <c r="H1262" t="inlineStr">
        <is>
          <t>SÃO PAULO</t>
        </is>
      </c>
      <c r="I1262" t="inlineStr">
        <is>
          <t>11</t>
        </is>
      </c>
      <c r="J1262" t="inlineStr">
        <is>
          <t>30749900</t>
        </is>
      </c>
      <c r="K1262" t="inlineStr">
        <is>
          <t>sastre@sastregp.com.br</t>
        </is>
      </c>
      <c r="L1262" t="inlineStr">
        <is>
          <t>www.sastregestaodepatrimonio.com.br</t>
        </is>
      </c>
    </row>
    <row r="1263">
      <c r="C1263" t="inlineStr">
        <is>
          <t>46.189.909/0001-30</t>
        </is>
      </c>
      <c r="D1263" t="inlineStr">
        <is>
          <t>SCALARE CAPITAL LTDA.</t>
        </is>
      </c>
      <c r="E1263" t="inlineStr">
        <is>
          <t>SCALARE CAPITAL</t>
        </is>
      </c>
      <c r="F1263" t="inlineStr">
        <is>
          <t>Gestor de Carteira</t>
        </is>
      </c>
      <c r="G1263" t="inlineStr">
        <is>
          <t>SP</t>
        </is>
      </c>
      <c r="H1263" t="inlineStr">
        <is>
          <t>SÃO PAULO</t>
        </is>
      </c>
      <c r="I1263" t="inlineStr">
        <is>
          <t>11</t>
        </is>
      </c>
      <c r="J1263" t="inlineStr">
        <is>
          <t>40132828</t>
        </is>
      </c>
      <c r="K1263" t="inlineStr">
        <is>
          <t>gilberto.jr@jdgs.com.br</t>
        </is>
      </c>
      <c r="L1263" t="inlineStr">
        <is>
          <t>www.scalarecapital.com.br</t>
        </is>
      </c>
    </row>
    <row r="1264">
      <c r="C1264" t="inlineStr">
        <is>
          <t>49.182.781/0001-71</t>
        </is>
      </c>
      <c r="D1264" t="inlineStr">
        <is>
          <t>SCORE CAPITAL GESTÃO DE RECURSOS LTDA</t>
        </is>
      </c>
      <c r="E1264" t="inlineStr">
        <is>
          <t>SCORE CAPITAL</t>
        </is>
      </c>
      <c r="F1264" t="inlineStr">
        <is>
          <t>Gestor de Carteira</t>
        </is>
      </c>
      <c r="G1264" t="inlineStr">
        <is>
          <t>SP</t>
        </is>
      </c>
      <c r="H1264" t="inlineStr">
        <is>
          <t>SÃO PAULO</t>
        </is>
      </c>
      <c r="I1264" t="inlineStr">
        <is>
          <t>11</t>
        </is>
      </c>
      <c r="J1264" t="inlineStr">
        <is>
          <t>50432022</t>
        </is>
      </c>
      <c r="K1264" t="inlineStr">
        <is>
          <t>shiomi@scorecapital.com.br</t>
        </is>
      </c>
      <c r="L1264" t="inlineStr">
        <is>
          <t>scorecapital.com.br</t>
        </is>
      </c>
    </row>
    <row r="1265">
      <c r="C1265" t="inlineStr">
        <is>
          <t>31.602.001/0001-30</t>
        </is>
      </c>
      <c r="D1265" t="inlineStr">
        <is>
          <t>SENECA ASSET MANAGEMENT LTDA.</t>
        </is>
      </c>
      <c r="E1265" t="inlineStr">
        <is>
          <t>SENECA ASSET MANAGEMENT</t>
        </is>
      </c>
      <c r="F1265" t="inlineStr">
        <is>
          <t>Gestor de Carteira</t>
        </is>
      </c>
      <c r="G1265" t="inlineStr">
        <is>
          <t>SP</t>
        </is>
      </c>
      <c r="H1265" t="inlineStr">
        <is>
          <t>SÃO PAULO</t>
        </is>
      </c>
      <c r="I1265" t="inlineStr">
        <is>
          <t>11</t>
        </is>
      </c>
      <c r="J1265" t="inlineStr">
        <is>
          <t>20390600</t>
        </is>
      </c>
      <c r="K1265" t="inlineStr">
        <is>
          <t>elaine.rabelo@senecacapital.com.br</t>
        </is>
      </c>
      <c r="L1265" t="inlineStr">
        <is>
          <t>https://www.senecaasset.com.br/</t>
        </is>
      </c>
    </row>
    <row r="1266">
      <c r="C1266" t="inlineStr">
        <is>
          <t>17.839.430/0001-02</t>
        </is>
      </c>
      <c r="D1266" t="inlineStr">
        <is>
          <t>SEQUOIA FUNDOS DE INVESTIMENTOS LTDA.</t>
        </is>
      </c>
      <c r="E1266" t="inlineStr">
        <is>
          <t>SEQUOIA FUNDOS DE INVESTIMENTOS LTDA.</t>
        </is>
      </c>
      <c r="F1266" t="inlineStr">
        <is>
          <t>Gestor de Carteira</t>
        </is>
      </c>
      <c r="G1266" t="inlineStr">
        <is>
          <t>SP</t>
        </is>
      </c>
      <c r="H1266" t="inlineStr">
        <is>
          <t>SÃO PAULO</t>
        </is>
      </c>
      <c r="I1266" t="inlineStr">
        <is>
          <t>11</t>
        </is>
      </c>
      <c r="J1266" t="inlineStr">
        <is>
          <t>30444099</t>
        </is>
      </c>
      <c r="K1266" t="inlineStr">
        <is>
          <t>ri@sequoiaproperties.com.br</t>
        </is>
      </c>
      <c r="L1266" t="inlineStr">
        <is>
          <t>www.sequoiaproperties.com.br</t>
        </is>
      </c>
    </row>
    <row r="1267">
      <c r="C1267" t="inlineStr">
        <is>
          <t>09.043.367/0001-67</t>
        </is>
      </c>
      <c r="D1267" t="inlineStr">
        <is>
          <t>SET INVESTIMENTOS GESTÃO DE ATIVOS LTDA.</t>
        </is>
      </c>
      <c r="E1267" t="inlineStr">
        <is>
          <t>--</t>
        </is>
      </c>
      <c r="F1267" t="inlineStr">
        <is>
          <t>Gestor de Carteira</t>
        </is>
      </c>
      <c r="G1267" t="inlineStr">
        <is>
          <t>SP</t>
        </is>
      </c>
      <c r="H1267" t="inlineStr">
        <is>
          <t>SÃO PAULO</t>
        </is>
      </c>
      <c r="I1267" t="inlineStr">
        <is>
          <t>11</t>
        </is>
      </c>
      <c r="J1267" t="inlineStr">
        <is>
          <t>30381287</t>
        </is>
      </c>
      <c r="K1267" t="inlineStr">
        <is>
          <t>erik@setinvestimentos.com.br</t>
        </is>
      </c>
      <c r="L1267" t="inlineStr">
        <is>
          <t>www.setinvestimentos.com.br</t>
        </is>
      </c>
    </row>
    <row r="1268">
      <c r="C1268" t="inlineStr">
        <is>
          <t>56.993.232/0001-42</t>
        </is>
      </c>
      <c r="D1268" t="inlineStr">
        <is>
          <t>SETE ASSET MANAGEMENT LTDA.</t>
        </is>
      </c>
      <c r="E1268" t="inlineStr">
        <is>
          <t>SETE ASSET</t>
        </is>
      </c>
      <c r="F1268" t="inlineStr">
        <is>
          <t>Gestor de Carteira</t>
        </is>
      </c>
      <c r="G1268" t="inlineStr">
        <is>
          <t>SP</t>
        </is>
      </c>
      <c r="H1268" t="inlineStr">
        <is>
          <t>SÃO PAULO</t>
        </is>
      </c>
      <c r="I1268" t="inlineStr">
        <is>
          <t>11</t>
        </is>
      </c>
      <c r="J1268" t="inlineStr">
        <is>
          <t>29255331</t>
        </is>
      </c>
      <c r="K1268" t="inlineStr">
        <is>
          <t>contato@seteasset.com</t>
        </is>
      </c>
      <c r="L1268" t="inlineStr">
        <is>
          <t>www.seteasset.com</t>
        </is>
      </c>
    </row>
    <row r="1269">
      <c r="C1269" t="inlineStr">
        <is>
          <t>39.433.649/0001-31</t>
        </is>
      </c>
      <c r="D1269" t="inlineStr">
        <is>
          <t>SEVEN POUNDS ASSET MANAGEMENT LTDA.</t>
        </is>
      </c>
      <c r="E1269" t="inlineStr">
        <is>
          <t>SEVEN POUNDS ASSET</t>
        </is>
      </c>
      <c r="F1269" t="inlineStr">
        <is>
          <t>Gestor de Carteira</t>
        </is>
      </c>
      <c r="G1269" t="inlineStr">
        <is>
          <t>SP</t>
        </is>
      </c>
      <c r="H1269" t="inlineStr">
        <is>
          <t>SÃO PAULO</t>
        </is>
      </c>
      <c r="I1269" t="inlineStr">
        <is>
          <t>11</t>
        </is>
      </c>
      <c r="J1269" t="inlineStr">
        <is>
          <t>30615522</t>
        </is>
      </c>
      <c r="K1269" t="inlineStr">
        <is>
          <t>adm@sevenpounds.com.br</t>
        </is>
      </c>
      <c r="L1269" t="inlineStr">
        <is>
          <t>www.sevenpounds.com.br</t>
        </is>
      </c>
    </row>
    <row r="1270">
      <c r="C1270" t="inlineStr">
        <is>
          <t>18.529.041/0001-35</t>
        </is>
      </c>
      <c r="D1270" t="inlineStr">
        <is>
          <t>SFA INVESTIMENTOS LTDA.</t>
        </is>
      </c>
      <c r="E1270" t="inlineStr">
        <is>
          <t>SFA INVESTIMENTOS</t>
        </is>
      </c>
      <c r="F1270" t="inlineStr">
        <is>
          <t>Gestor de Carteira</t>
        </is>
      </c>
      <c r="G1270" t="inlineStr">
        <is>
          <t>SP</t>
        </is>
      </c>
      <c r="H1270" t="inlineStr">
        <is>
          <t>SÃO PAULO</t>
        </is>
      </c>
      <c r="I1270" t="inlineStr">
        <is>
          <t>11</t>
        </is>
      </c>
      <c r="J1270" t="inlineStr">
        <is>
          <t>27800690</t>
        </is>
      </c>
      <c r="K1270" t="inlineStr">
        <is>
          <t>mantun@sfainvestimentos.com.br</t>
        </is>
      </c>
      <c r="L1270" t="inlineStr">
        <is>
          <t>www.sfainvestimentos.com.br</t>
        </is>
      </c>
    </row>
    <row r="1271">
      <c r="C1271" t="inlineStr">
        <is>
          <t>09.238.656/0001-11</t>
        </is>
      </c>
      <c r="D1271" t="inlineStr">
        <is>
          <t>SGC ASSET LTDA.</t>
        </is>
      </c>
      <c r="E1271" t="inlineStr">
        <is>
          <t>SGC ASSET LTDA.</t>
        </is>
      </c>
      <c r="F1271" t="inlineStr">
        <is>
          <t>Gestor de Carteira</t>
        </is>
      </c>
      <c r="G1271" t="inlineStr">
        <is>
          <t>SP</t>
        </is>
      </c>
      <c r="H1271" t="inlineStr">
        <is>
          <t>SÃO PAULO</t>
        </is>
      </c>
      <c r="I1271" t="inlineStr">
        <is>
          <t>11</t>
        </is>
      </c>
      <c r="J1271" t="inlineStr">
        <is>
          <t>21668800</t>
        </is>
      </c>
      <c r="K1271" t="inlineStr">
        <is>
          <t>ri@stratusbr.com</t>
        </is>
      </c>
      <c r="L1271" t="inlineStr">
        <is>
          <t>stratusbr.com</t>
        </is>
      </c>
    </row>
    <row r="1272">
      <c r="C1272" t="inlineStr">
        <is>
          <t>11.162.455/0001-20</t>
        </is>
      </c>
      <c r="D1272" t="inlineStr">
        <is>
          <t>SHARPEN CAPITAL ADMINISTRADORA DE RECURSOS LTDA.</t>
        </is>
      </c>
      <c r="E1272" t="inlineStr">
        <is>
          <t>--</t>
        </is>
      </c>
      <c r="F1272" t="inlineStr">
        <is>
          <t>Gestor de Carteira</t>
        </is>
      </c>
      <c r="G1272" t="inlineStr">
        <is>
          <t>SP</t>
        </is>
      </c>
      <c r="H1272" t="inlineStr">
        <is>
          <t>SÃO PAULO</t>
        </is>
      </c>
      <c r="I1272" t="inlineStr">
        <is>
          <t>11</t>
        </is>
      </c>
      <c r="J1272" t="inlineStr">
        <is>
          <t>959292227</t>
        </is>
      </c>
      <c r="K1272" t="inlineStr">
        <is>
          <t>ir@sharpencapital.com</t>
        </is>
      </c>
      <c r="L1272" t="inlineStr">
        <is>
          <t>www.sharpencapital.com</t>
        </is>
      </c>
    </row>
    <row r="1273">
      <c r="C1273" t="inlineStr">
        <is>
          <t>33.820.112/0001-48</t>
        </is>
      </c>
      <c r="D1273" t="inlineStr">
        <is>
          <t>SHIFT CAPITAL GESTÃO DE RECURSOS S.A.</t>
        </is>
      </c>
      <c r="E1273" t="inlineStr">
        <is>
          <t>SHIFT CAPITAL</t>
        </is>
      </c>
      <c r="F1273" t="inlineStr">
        <is>
          <t>Gestor de Carteira</t>
        </is>
      </c>
      <c r="G1273" t="inlineStr">
        <is>
          <t>SP</t>
        </is>
      </c>
      <c r="H1273" t="inlineStr">
        <is>
          <t>SÃO PAULO</t>
        </is>
      </c>
      <c r="I1273" t="inlineStr">
        <is>
          <t>11</t>
        </is>
      </c>
      <c r="J1273" t="inlineStr">
        <is>
          <t>25487308</t>
        </is>
      </c>
      <c r="K1273" t="inlineStr">
        <is>
          <t>joao.maia@shiftcapital.com.br</t>
        </is>
      </c>
      <c r="L1273" t="inlineStr">
        <is>
          <t>www.shiftcapital.com.br</t>
        </is>
      </c>
    </row>
    <row r="1274">
      <c r="C1274" t="inlineStr">
        <is>
          <t>42.467.304/0001-03</t>
        </is>
      </c>
      <c r="D1274" t="inlineStr">
        <is>
          <t>SHORE CAPITAL GESTAO DE RECURSOS LTDA</t>
        </is>
      </c>
      <c r="E1274" t="inlineStr">
        <is>
          <t>-----</t>
        </is>
      </c>
      <c r="F1274" t="inlineStr">
        <is>
          <t>Gestor de Carteira</t>
        </is>
      </c>
      <c r="G1274" t="inlineStr">
        <is>
          <t>SP</t>
        </is>
      </c>
      <c r="H1274" t="inlineStr">
        <is>
          <t>SÃO PAULO</t>
        </is>
      </c>
      <c r="I1274" t="inlineStr">
        <is>
          <t>11</t>
        </is>
      </c>
      <c r="J1274" t="inlineStr">
        <is>
          <t>35391171</t>
        </is>
      </c>
      <c r="K1274" t="inlineStr">
        <is>
          <t>contato@shorecapital.com.br</t>
        </is>
      </c>
      <c r="L1274" t="inlineStr">
        <is>
          <t>www.shorecapital.com.br</t>
        </is>
      </c>
    </row>
    <row r="1275">
      <c r="C1275" t="inlineStr">
        <is>
          <t>13.772.037/0001-80</t>
        </is>
      </c>
      <c r="D1275" t="inlineStr">
        <is>
          <t>SIGULER GUFF GESTORA DE INVESTIMENTOS (ASSET MANAGEMENT) BRASIL LTDA</t>
        </is>
      </c>
      <c r="E1275" t="inlineStr">
        <is>
          <t>--</t>
        </is>
      </c>
      <c r="F1275" t="inlineStr">
        <is>
          <t>Gestor de Carteira</t>
        </is>
      </c>
      <c r="G1275" t="inlineStr">
        <is>
          <t>SP</t>
        </is>
      </c>
      <c r="H1275" t="inlineStr">
        <is>
          <t>SÃO PAULO</t>
        </is>
      </c>
      <c r="I1275" t="inlineStr">
        <is>
          <t>11</t>
        </is>
      </c>
      <c r="J1275" t="inlineStr">
        <is>
          <t>51805210</t>
        </is>
      </c>
      <c r="K1275" t="inlineStr">
        <is>
          <t>bpiquet@sigulerguff.com</t>
        </is>
      </c>
      <c r="L1275" t="inlineStr">
        <is>
          <t>www.sigulerguff.com</t>
        </is>
      </c>
    </row>
    <row r="1276">
      <c r="C1276" t="inlineStr">
        <is>
          <t>56.703.050/0001-90</t>
        </is>
      </c>
      <c r="D1276" t="inlineStr">
        <is>
          <t>SIMPLIX ASSET MANAGEMENT LTDA.</t>
        </is>
      </c>
      <c r="E1276" t="inlineStr">
        <is>
          <t>SIMPLIX ASSET MANAGEMENT LTDA.</t>
        </is>
      </c>
      <c r="F1276" t="inlineStr">
        <is>
          <t>Gestor de Carteira</t>
        </is>
      </c>
      <c r="G1276" t="inlineStr">
        <is>
          <t>SP</t>
        </is>
      </c>
      <c r="H1276" t="inlineStr">
        <is>
          <t>SÃO PAULO</t>
        </is>
      </c>
      <c r="I1276" t="inlineStr">
        <is>
          <t>11</t>
        </is>
      </c>
      <c r="J1276" t="inlineStr">
        <is>
          <t>998997908</t>
        </is>
      </c>
      <c r="K1276" t="inlineStr">
        <is>
          <t>compliance@rbasset.com</t>
        </is>
      </c>
      <c r="L1276" t="inlineStr">
        <is>
          <t>https://www.simplix.com.br/</t>
        </is>
      </c>
    </row>
    <row r="1277">
      <c r="C1277" t="inlineStr">
        <is>
          <t>03.666.323/0001-07</t>
        </is>
      </c>
      <c r="D1277" t="inlineStr">
        <is>
          <t>SIMÉTRICA CONSULTORIA EM INVESTIMENTOS E PARTICIPAÇÕES LTDA.</t>
        </is>
      </c>
      <c r="E1277" t="inlineStr">
        <is>
          <t>SIMÉTRICA INVESTIMENTOS</t>
        </is>
      </c>
      <c r="F1277" t="inlineStr">
        <is>
          <t>Gestor de Carteira</t>
        </is>
      </c>
      <c r="G1277" t="inlineStr">
        <is>
          <t>SP</t>
        </is>
      </c>
      <c r="H1277" t="inlineStr">
        <is>
          <t>SÃO PAULO</t>
        </is>
      </c>
      <c r="I1277" t="inlineStr">
        <is>
          <t>11</t>
        </is>
      </c>
      <c r="J1277" t="inlineStr">
        <is>
          <t>971935475</t>
        </is>
      </c>
      <c r="K1277" t="inlineStr">
        <is>
          <t>simetrica@simetricainvest.com.br</t>
        </is>
      </c>
      <c r="L1277" t="inlineStr">
        <is>
          <t>www.simetricainvest.com.br</t>
        </is>
      </c>
    </row>
    <row r="1278">
      <c r="C1278" t="inlineStr">
        <is>
          <t>58.251.046/0001-63</t>
        </is>
      </c>
      <c r="D1278" t="inlineStr">
        <is>
          <t>SINAI ASSET BRASIL LTDA.</t>
        </is>
      </c>
      <c r="E1278" t="inlineStr">
        <is>
          <t>SINAI ASSET</t>
        </is>
      </c>
      <c r="F1278" t="inlineStr">
        <is>
          <t>Gestor de Carteira</t>
        </is>
      </c>
      <c r="G1278" t="inlineStr">
        <is>
          <t>SP</t>
        </is>
      </c>
      <c r="H1278" t="inlineStr">
        <is>
          <t>SÃO PAULO</t>
        </is>
      </c>
      <c r="I1278" t="inlineStr">
        <is>
          <t>11</t>
        </is>
      </c>
      <c r="J1278" t="inlineStr">
        <is>
          <t>991407248</t>
        </is>
      </c>
      <c r="K1278" t="inlineStr">
        <is>
          <t>amanda.vargas@sinaicapital.com.br</t>
        </is>
      </c>
      <c r="L1278" t="inlineStr">
        <is>
          <t>https://sinaicapital.com.br/</t>
        </is>
      </c>
    </row>
    <row r="1279">
      <c r="C1279" t="inlineStr">
        <is>
          <t>43.434.498/0001-03</t>
        </is>
      </c>
      <c r="D1279" t="inlineStr">
        <is>
          <t>SINGULAR CAPITAL LTDA.</t>
        </is>
      </c>
      <c r="E1279" t="inlineStr">
        <is>
          <t>-</t>
        </is>
      </c>
      <c r="F1279" t="inlineStr">
        <is>
          <t>Gestor de Carteira</t>
        </is>
      </c>
      <c r="G1279" t="inlineStr">
        <is>
          <t>SP</t>
        </is>
      </c>
      <c r="H1279" t="inlineStr">
        <is>
          <t>SÃO PAULO</t>
        </is>
      </c>
      <c r="I1279" t="inlineStr">
        <is>
          <t>11</t>
        </is>
      </c>
      <c r="J1279" t="inlineStr">
        <is>
          <t>31637777</t>
        </is>
      </c>
      <c r="K1279" t="inlineStr">
        <is>
          <t>controladoria@aliancapartners.com</t>
        </is>
      </c>
      <c r="L1279" t="inlineStr">
        <is>
          <t>www.singularcapital.com.br</t>
        </is>
      </c>
    </row>
    <row r="1280">
      <c r="C1280" t="inlineStr">
        <is>
          <t>37.555.586/0001-60</t>
        </is>
      </c>
      <c r="D1280" t="inlineStr">
        <is>
          <t>SKADE CAPITAL GESTÃO DE INVESTMENTOS LTDA.</t>
        </is>
      </c>
      <c r="E1280" t="inlineStr">
        <is>
          <t>SKADE CAPITAL</t>
        </is>
      </c>
      <c r="F1280" t="inlineStr">
        <is>
          <t>Gestor de Carteira</t>
        </is>
      </c>
      <c r="G1280" t="inlineStr">
        <is>
          <t>SP</t>
        </is>
      </c>
      <c r="H1280" t="inlineStr">
        <is>
          <t>SÃO PAULO</t>
        </is>
      </c>
      <c r="I1280" t="inlineStr">
        <is>
          <t>11</t>
        </is>
      </c>
      <c r="J1280" t="inlineStr">
        <is>
          <t>38154343</t>
        </is>
      </c>
      <c r="K1280" t="inlineStr">
        <is>
          <t>jassolari@skadecapital.com</t>
        </is>
      </c>
      <c r="L1280" t="inlineStr">
        <is>
          <t>www.skadecapital.com</t>
        </is>
      </c>
    </row>
    <row r="1281">
      <c r="C1281" t="inlineStr">
        <is>
          <t>19.706.382/0001-00</t>
        </is>
      </c>
      <c r="D1281" t="inlineStr">
        <is>
          <t>SKANDER GESTORA DE RECURSOS LTDA.</t>
        </is>
      </c>
      <c r="E1281" t="inlineStr">
        <is>
          <t>SKANDER CAPITAL</t>
        </is>
      </c>
      <c r="F1281" t="inlineStr">
        <is>
          <t>Gestor de Carteira</t>
        </is>
      </c>
      <c r="G1281" t="inlineStr">
        <is>
          <t>SP</t>
        </is>
      </c>
      <c r="H1281" t="inlineStr">
        <is>
          <t>SÃO PAULO</t>
        </is>
      </c>
      <c r="I1281" t="inlineStr">
        <is>
          <t>21</t>
        </is>
      </c>
      <c r="J1281" t="inlineStr">
        <is>
          <t>20183394</t>
        </is>
      </c>
      <c r="K1281" t="inlineStr">
        <is>
          <t>contato@skandercapital.com</t>
        </is>
      </c>
      <c r="L1281" t="inlineStr">
        <is>
          <t>www.skandercapital.com</t>
        </is>
      </c>
    </row>
    <row r="1282">
      <c r="C1282" t="inlineStr">
        <is>
          <t>08.749.411/0001-96</t>
        </is>
      </c>
      <c r="D1282" t="inlineStr">
        <is>
          <t>SKOPOS INVESTIMENTOS LTDA</t>
        </is>
      </c>
      <c r="E1282" t="inlineStr">
        <is>
          <t>--</t>
        </is>
      </c>
      <c r="F1282" t="inlineStr">
        <is>
          <t>Gestor de Carteira</t>
        </is>
      </c>
      <c r="G1282" t="inlineStr">
        <is>
          <t>SP</t>
        </is>
      </c>
      <c r="H1282" t="inlineStr">
        <is>
          <t>SÃO PAULO</t>
        </is>
      </c>
      <c r="I1282" t="inlineStr">
        <is>
          <t>11</t>
        </is>
      </c>
      <c r="J1282" t="inlineStr">
        <is>
          <t>964108346</t>
        </is>
      </c>
      <c r="K1282" t="inlineStr">
        <is>
          <t>compliance@skopos.com.br</t>
        </is>
      </c>
      <c r="L1282" t="inlineStr">
        <is>
          <t>www.skopos.com.br</t>
        </is>
      </c>
    </row>
    <row r="1283">
      <c r="C1283" t="inlineStr">
        <is>
          <t>28.264.093/0001-80</t>
        </is>
      </c>
      <c r="D1283" t="inlineStr">
        <is>
          <t>SMART AGRO INVESTIMENTOS LTDA.</t>
        </is>
      </c>
      <c r="E1283" t="inlineStr">
        <is>
          <t>SMART AGRO INVESTIMENTOS</t>
        </is>
      </c>
      <c r="F1283" t="inlineStr">
        <is>
          <t>Gestor de Carteira</t>
        </is>
      </c>
      <c r="G1283" t="inlineStr">
        <is>
          <t>SP</t>
        </is>
      </c>
      <c r="H1283" t="inlineStr">
        <is>
          <t>SÃO PAULO</t>
        </is>
      </c>
      <c r="I1283" t="inlineStr">
        <is>
          <t>11</t>
        </is>
      </c>
      <c r="J1283" t="inlineStr">
        <is>
          <t>48102134</t>
        </is>
      </c>
      <c r="K1283" t="inlineStr">
        <is>
          <t>felippe@smartagroinvestimentos.com.br</t>
        </is>
      </c>
    </row>
    <row r="1284">
      <c r="C1284" t="inlineStr">
        <is>
          <t>11.135.763/0001-66</t>
        </is>
      </c>
      <c r="D1284" t="inlineStr">
        <is>
          <t>SMARTQUANT INVESTIMENTOS LTDA.</t>
        </is>
      </c>
      <c r="E1284" t="inlineStr">
        <is>
          <t>--</t>
        </is>
      </c>
      <c r="F1284" t="inlineStr">
        <is>
          <t>Gestor de Carteira</t>
        </is>
      </c>
      <c r="G1284" t="inlineStr">
        <is>
          <t>SP</t>
        </is>
      </c>
      <c r="H1284" t="inlineStr">
        <is>
          <t>SÃO PAULO</t>
        </is>
      </c>
      <c r="I1284" t="inlineStr">
        <is>
          <t>11</t>
        </is>
      </c>
      <c r="J1284" t="inlineStr">
        <is>
          <t>50410249</t>
        </is>
      </c>
      <c r="K1284" t="inlineStr">
        <is>
          <t>antonio.domiciano@smartquant.com.br</t>
        </is>
      </c>
      <c r="L1284" t="inlineStr">
        <is>
          <t>www.smartquant.com.br</t>
        </is>
      </c>
    </row>
    <row r="1285">
      <c r="C1285" t="inlineStr">
        <is>
          <t>18.252.541/0001-72</t>
        </is>
      </c>
      <c r="D1285" t="inlineStr">
        <is>
          <t>SOLANA GESTORA DE RECURSOS LTDA</t>
        </is>
      </c>
      <c r="E1285" t="inlineStr">
        <is>
          <t>SOLANA GESTORA DE RECURSOS LTDA</t>
        </is>
      </c>
      <c r="F1285" t="inlineStr">
        <is>
          <t>Gestor de Carteira</t>
        </is>
      </c>
      <c r="G1285" t="inlineStr">
        <is>
          <t>SP</t>
        </is>
      </c>
      <c r="H1285" t="inlineStr">
        <is>
          <t>SÃO PAULO</t>
        </is>
      </c>
      <c r="I1285" t="inlineStr">
        <is>
          <t>11</t>
        </is>
      </c>
      <c r="J1285" t="inlineStr">
        <is>
          <t>32504000</t>
        </is>
      </c>
      <c r="K1285" t="inlineStr">
        <is>
          <t>controle@solanacapital.com.br</t>
        </is>
      </c>
      <c r="L1285" t="inlineStr">
        <is>
          <t>www.solanacapital.com.br</t>
        </is>
      </c>
    </row>
    <row r="1286">
      <c r="C1286" t="inlineStr">
        <is>
          <t>21.839.257/0001-01</t>
        </is>
      </c>
      <c r="D1286" t="inlineStr">
        <is>
          <t>SOLE CAPITAL LTDA.</t>
        </is>
      </c>
      <c r="E1286" t="inlineStr">
        <is>
          <t>SOLE CAPITAL</t>
        </is>
      </c>
      <c r="F1286" t="inlineStr">
        <is>
          <t>Gestor de Carteira</t>
        </is>
      </c>
      <c r="G1286" t="inlineStr">
        <is>
          <t>SP</t>
        </is>
      </c>
      <c r="H1286" t="inlineStr">
        <is>
          <t>SÃO PAULO</t>
        </is>
      </c>
      <c r="I1286" t="inlineStr">
        <is>
          <t>11</t>
        </is>
      </c>
      <c r="J1286" t="inlineStr">
        <is>
          <t>47700514</t>
        </is>
      </c>
      <c r="K1286" t="inlineStr">
        <is>
          <t>contato@solecapital.com.br</t>
        </is>
      </c>
      <c r="L1286" t="inlineStr">
        <is>
          <t>www.solecapital.com.br</t>
        </is>
      </c>
    </row>
    <row r="1287">
      <c r="C1287" t="inlineStr">
        <is>
          <t>17.254.708/0001-71</t>
        </is>
      </c>
      <c r="D1287" t="inlineStr">
        <is>
          <t>SOLIS INVESTIMENTOS S A</t>
        </is>
      </c>
      <c r="E1287" t="inlineStr">
        <is>
          <t>SOLIS INVESTIMENTOS S A</t>
        </is>
      </c>
      <c r="F1287" t="inlineStr">
        <is>
          <t>Gestor de Carteira</t>
        </is>
      </c>
      <c r="G1287" t="inlineStr">
        <is>
          <t>SP</t>
        </is>
      </c>
      <c r="H1287" t="inlineStr">
        <is>
          <t>SÃO PAULO</t>
        </is>
      </c>
      <c r="I1287" t="inlineStr">
        <is>
          <t>11</t>
        </is>
      </c>
      <c r="J1287" t="inlineStr">
        <is>
          <t>30317370</t>
        </is>
      </c>
      <c r="K1287" t="inlineStr">
        <is>
          <t>compliance@solisinvestimentos.com.br</t>
        </is>
      </c>
      <c r="L1287" t="inlineStr">
        <is>
          <t>www.solisinvestimentos.com.br</t>
        </is>
      </c>
    </row>
    <row r="1288">
      <c r="C1288" t="inlineStr">
        <is>
          <t>29.302.654/0001-51</t>
        </is>
      </c>
      <c r="D1288" t="inlineStr">
        <is>
          <t>SOLUM GESTORA DE RECURSOS LTDA.</t>
        </is>
      </c>
      <c r="E1288" t="inlineStr">
        <is>
          <t>SOLUM CAPITAL</t>
        </is>
      </c>
      <c r="F1288" t="inlineStr">
        <is>
          <t>Gestor de Carteira</t>
        </is>
      </c>
      <c r="G1288" t="inlineStr">
        <is>
          <t>SP</t>
        </is>
      </c>
      <c r="H1288" t="inlineStr">
        <is>
          <t>SÃO PAULO</t>
        </is>
      </c>
      <c r="I1288" t="inlineStr">
        <is>
          <t>21</t>
        </is>
      </c>
      <c r="J1288" t="inlineStr">
        <is>
          <t>35115232</t>
        </is>
      </c>
      <c r="K1288" t="inlineStr">
        <is>
          <t>bo@solumvc.com</t>
        </is>
      </c>
      <c r="L1288" t="inlineStr">
        <is>
          <t>https://www.solumcapital.com.br/</t>
        </is>
      </c>
    </row>
    <row r="1289">
      <c r="C1289" t="inlineStr">
        <is>
          <t>26.760.824/0001-53</t>
        </is>
      </c>
      <c r="D1289" t="inlineStr">
        <is>
          <t>SOMA ASSET GESTÃO DE INVESTIMENTOS LTDA</t>
        </is>
      </c>
      <c r="E1289" t="inlineStr">
        <is>
          <t>SOMA ASSET</t>
        </is>
      </c>
      <c r="F1289" t="inlineStr">
        <is>
          <t>Gestor de Carteira</t>
        </is>
      </c>
      <c r="G1289" t="inlineStr">
        <is>
          <t>SP</t>
        </is>
      </c>
      <c r="H1289" t="inlineStr">
        <is>
          <t>SÃO PAULO</t>
        </is>
      </c>
      <c r="I1289" t="inlineStr">
        <is>
          <t>11</t>
        </is>
      </c>
      <c r="J1289" t="inlineStr">
        <is>
          <t>31928839</t>
        </is>
      </c>
      <c r="K1289" t="inlineStr">
        <is>
          <t>gestora@somagestora.com.br</t>
        </is>
      </c>
      <c r="L1289" t="inlineStr">
        <is>
          <t>https://www.somagestora.com.br/</t>
        </is>
      </c>
    </row>
    <row r="1290">
      <c r="C1290" t="inlineStr">
        <is>
          <t>33.342.059/0001-17</t>
        </is>
      </c>
      <c r="D1290" t="inlineStr">
        <is>
          <t>SOMACRED ASSET LTDA.</t>
        </is>
      </c>
      <c r="E1290" t="inlineStr">
        <is>
          <t>SOMACRED ASSET</t>
        </is>
      </c>
      <c r="F1290" t="inlineStr">
        <is>
          <t>Gestor de Carteira</t>
        </is>
      </c>
      <c r="G1290" t="inlineStr">
        <is>
          <t>SP</t>
        </is>
      </c>
      <c r="H1290" t="inlineStr">
        <is>
          <t>SÃO PAULO</t>
        </is>
      </c>
      <c r="I1290" t="inlineStr">
        <is>
          <t>11</t>
        </is>
      </c>
      <c r="J1290" t="inlineStr">
        <is>
          <t>30781625</t>
        </is>
      </c>
      <c r="K1290" t="inlineStr">
        <is>
          <t>contato@somacred.tech</t>
        </is>
      </c>
      <c r="L1290" t="inlineStr">
        <is>
          <t>https://somacred.tech</t>
        </is>
      </c>
    </row>
    <row r="1291">
      <c r="C1291" t="inlineStr">
        <is>
          <t>29.996.127/0001-94</t>
        </is>
      </c>
      <c r="D1291" t="inlineStr">
        <is>
          <t>SONATA GESTORA DE RECURSOS LTDA</t>
        </is>
      </c>
      <c r="E1291" t="inlineStr">
        <is>
          <t>SONATA</t>
        </is>
      </c>
      <c r="F1291" t="inlineStr">
        <is>
          <t>Gestor de Carteira</t>
        </is>
      </c>
      <c r="G1291" t="inlineStr">
        <is>
          <t>SP</t>
        </is>
      </c>
      <c r="H1291" t="inlineStr">
        <is>
          <t>SÃO PAULO</t>
        </is>
      </c>
      <c r="I1291" t="inlineStr">
        <is>
          <t>11</t>
        </is>
      </c>
      <c r="J1291" t="inlineStr">
        <is>
          <t>33849883</t>
        </is>
      </c>
      <c r="K1291" t="inlineStr">
        <is>
          <t>isabela.scuracchio@sonatainvest.com.br</t>
        </is>
      </c>
      <c r="L1291" t="inlineStr">
        <is>
          <t>www.sonatainvest.com.br</t>
        </is>
      </c>
    </row>
    <row r="1292">
      <c r="C1292" t="inlineStr">
        <is>
          <t>28.381.802/0001-08</t>
        </is>
      </c>
      <c r="D1292" t="inlineStr">
        <is>
          <t>SOSU CAPITAL GESTÃO DE INVESTIMENTOS LTDA.</t>
        </is>
      </c>
      <c r="E1292" t="inlineStr">
        <is>
          <t>-----</t>
        </is>
      </c>
      <c r="F1292" t="inlineStr">
        <is>
          <t>Gestor de Carteira</t>
        </is>
      </c>
      <c r="G1292" t="inlineStr">
        <is>
          <t>SP</t>
        </is>
      </c>
      <c r="H1292" t="inlineStr">
        <is>
          <t>SÃO PAULO</t>
        </is>
      </c>
      <c r="I1292" t="inlineStr">
        <is>
          <t>11</t>
        </is>
      </c>
      <c r="J1292" t="inlineStr">
        <is>
          <t>30341441</t>
        </is>
      </c>
      <c r="K1292" t="inlineStr">
        <is>
          <t>andre@sosu.com.br</t>
        </is>
      </c>
      <c r="L1292" t="inlineStr">
        <is>
          <t>www.sosu.com.br</t>
        </is>
      </c>
    </row>
    <row r="1293">
      <c r="C1293" t="inlineStr">
        <is>
          <t>07.922.200/0001-40</t>
        </is>
      </c>
      <c r="D1293" t="inlineStr">
        <is>
          <t>SOUTHTREE CAPITAL LTDA</t>
        </is>
      </c>
      <c r="E1293" t="inlineStr">
        <is>
          <t>SOUTHTREE CAPITAL LTDA</t>
        </is>
      </c>
      <c r="F1293" t="inlineStr">
        <is>
          <t>Gestor de Carteira</t>
        </is>
      </c>
      <c r="G1293" t="inlineStr">
        <is>
          <t>SP</t>
        </is>
      </c>
      <c r="H1293" t="inlineStr">
        <is>
          <t>SÃO PAULO</t>
        </is>
      </c>
      <c r="I1293" t="inlineStr">
        <is>
          <t>11</t>
        </is>
      </c>
      <c r="J1293" t="inlineStr">
        <is>
          <t>43693521</t>
        </is>
      </c>
      <c r="K1293" t="inlineStr">
        <is>
          <t>compliance@southtree.com.br</t>
        </is>
      </c>
      <c r="L1293" t="inlineStr">
        <is>
          <t>https://southtreecapital.com</t>
        </is>
      </c>
    </row>
    <row r="1294">
      <c r="C1294" t="inlineStr">
        <is>
          <t>09.594.756/0001-80</t>
        </is>
      </c>
      <c r="D1294" t="inlineStr">
        <is>
          <t>SP VENTURES GESTORA DE RECURSOS LTDA</t>
        </is>
      </c>
      <c r="E1294" t="inlineStr">
        <is>
          <t>SP VENTURES</t>
        </is>
      </c>
      <c r="F1294" t="inlineStr">
        <is>
          <t>Gestor de Carteira</t>
        </is>
      </c>
      <c r="G1294" t="inlineStr">
        <is>
          <t>SP</t>
        </is>
      </c>
      <c r="H1294" t="inlineStr">
        <is>
          <t>SÃO PAULO</t>
        </is>
      </c>
      <c r="I1294" t="inlineStr">
        <is>
          <t>11</t>
        </is>
      </c>
      <c r="J1294" t="inlineStr">
        <is>
          <t>25948774</t>
        </is>
      </c>
      <c r="K1294" t="inlineStr">
        <is>
          <t>francisco@spventures.com.br</t>
        </is>
      </c>
      <c r="L1294" t="inlineStr">
        <is>
          <t>www.spventures.com.br</t>
        </is>
      </c>
    </row>
    <row r="1295">
      <c r="C1295" t="inlineStr">
        <is>
          <t>32.719.073/0001-24</t>
        </is>
      </c>
      <c r="D1295" t="inlineStr">
        <is>
          <t>SP2 GESTORA DE RECURSOS E INVESTIMENTOS LTDA.</t>
        </is>
      </c>
      <c r="E1295" t="inlineStr">
        <is>
          <t>SP2 INVESTIMENTOS</t>
        </is>
      </c>
      <c r="F1295" t="inlineStr">
        <is>
          <t>Gestor de Carteira</t>
        </is>
      </c>
      <c r="G1295" t="inlineStr">
        <is>
          <t>SP</t>
        </is>
      </c>
      <c r="H1295" t="inlineStr">
        <is>
          <t>SÃO PAULO</t>
        </is>
      </c>
      <c r="I1295" t="inlineStr">
        <is>
          <t>11</t>
        </is>
      </c>
      <c r="J1295" t="inlineStr">
        <is>
          <t>50351866</t>
        </is>
      </c>
      <c r="K1295" t="inlineStr">
        <is>
          <t>contato@sp2investimentos.com.br</t>
        </is>
      </c>
      <c r="L1295" t="inlineStr">
        <is>
          <t>www.sp2investimentos.com.br</t>
        </is>
      </c>
    </row>
    <row r="1296">
      <c r="C1296" t="inlineStr">
        <is>
          <t>72.745.714/0001-30</t>
        </is>
      </c>
      <c r="D1296" t="inlineStr">
        <is>
          <t>SPARTA ADMINISTRADORA DE RECURSOS LTDA</t>
        </is>
      </c>
      <c r="E1296" t="inlineStr">
        <is>
          <t>SPARTA FUNDOS DE INVESTIMENTO</t>
        </is>
      </c>
      <c r="F1296" t="inlineStr">
        <is>
          <t>Gestor de Carteira</t>
        </is>
      </c>
      <c r="G1296" t="inlineStr">
        <is>
          <t>SP</t>
        </is>
      </c>
      <c r="H1296" t="inlineStr">
        <is>
          <t>SÃO PAULO</t>
        </is>
      </c>
      <c r="I1296" t="inlineStr">
        <is>
          <t>11</t>
        </is>
      </c>
      <c r="J1296" t="inlineStr">
        <is>
          <t>50544700</t>
        </is>
      </c>
      <c r="K1296" t="inlineStr">
        <is>
          <t>adm@sparta.com.br</t>
        </is>
      </c>
      <c r="L1296" t="inlineStr">
        <is>
          <t>www.sparta.com.br</t>
        </is>
      </c>
    </row>
    <row r="1297">
      <c r="C1297" t="inlineStr">
        <is>
          <t>09.015.597/0001-12</t>
        </is>
      </c>
      <c r="D1297" t="inlineStr">
        <is>
          <t>SPE CONFRAPAR ADMINISTRAÇÃO E GESTÃO DE RECURSOS S.A.</t>
        </is>
      </c>
      <c r="E1297" t="inlineStr">
        <is>
          <t>--</t>
        </is>
      </c>
      <c r="F1297" t="inlineStr">
        <is>
          <t>Administrador Fiduciário e Gestor de Carteira</t>
        </is>
      </c>
      <c r="G1297" t="inlineStr">
        <is>
          <t>SP</t>
        </is>
      </c>
      <c r="H1297" t="inlineStr">
        <is>
          <t>SÃO PAULO</t>
        </is>
      </c>
      <c r="I1297" t="inlineStr">
        <is>
          <t>31</t>
        </is>
      </c>
      <c r="J1297" t="inlineStr">
        <is>
          <t>33240796</t>
        </is>
      </c>
      <c r="K1297" t="inlineStr">
        <is>
          <t>ri@confrapar.com.br</t>
        </is>
      </c>
      <c r="L1297" t="inlineStr">
        <is>
          <t>https://confrapar.com.br/</t>
        </is>
      </c>
    </row>
    <row r="1298">
      <c r="C1298" t="inlineStr">
        <is>
          <t>58.012.088/0001-41</t>
        </is>
      </c>
      <c r="D1298" t="inlineStr">
        <is>
          <t>SPECIAL SITUATIONS NEO GESTAO DE RECURSOS LTDA</t>
        </is>
      </c>
      <c r="E1298" t="inlineStr">
        <is>
          <t>SPECIAL SITUATIONS NEO GESTAO DE RECURSOS LTDA</t>
        </is>
      </c>
      <c r="F1298" t="inlineStr">
        <is>
          <t>Gestor de Carteira</t>
        </is>
      </c>
      <c r="G1298" t="inlineStr">
        <is>
          <t>SP</t>
        </is>
      </c>
      <c r="H1298" t="inlineStr">
        <is>
          <t>SÃO PAULO</t>
        </is>
      </c>
      <c r="I1298" t="inlineStr">
        <is>
          <t>11</t>
        </is>
      </c>
      <c r="J1298" t="inlineStr">
        <is>
          <t>21641100</t>
        </is>
      </c>
      <c r="K1298" t="inlineStr">
        <is>
          <t>compliance@neo.com.br</t>
        </is>
      </c>
      <c r="L1298" t="inlineStr">
        <is>
          <t>www.neo.com.br</t>
        </is>
      </c>
    </row>
    <row r="1299">
      <c r="C1299" t="inlineStr">
        <is>
          <t>44.011.526/0001-42</t>
        </is>
      </c>
      <c r="D1299" t="inlineStr">
        <is>
          <t>SPECTRA INVESTIMENTOS LTDA</t>
        </is>
      </c>
      <c r="E1299" t="inlineStr">
        <is>
          <t>SPECTRA INVESTIMENTOS</t>
        </is>
      </c>
      <c r="F1299" t="inlineStr">
        <is>
          <t>Administrador Fiduciário e Gestor de Carteira</t>
        </is>
      </c>
      <c r="G1299" t="inlineStr">
        <is>
          <t>SP</t>
        </is>
      </c>
      <c r="H1299" t="inlineStr">
        <is>
          <t>SÃO PAULO</t>
        </is>
      </c>
      <c r="I1299" t="inlineStr">
        <is>
          <t>11</t>
        </is>
      </c>
      <c r="J1299" t="inlineStr">
        <is>
          <t>35881177</t>
        </is>
      </c>
      <c r="K1299" t="inlineStr">
        <is>
          <t>info@spectrainvest.com</t>
        </is>
      </c>
      <c r="L1299" t="inlineStr">
        <is>
          <t>www.spectrainvest.com</t>
        </is>
      </c>
    </row>
    <row r="1300">
      <c r="C1300" t="inlineStr">
        <is>
          <t>38.319.771/0001-19</t>
        </is>
      </c>
      <c r="D1300" t="inlineStr">
        <is>
          <t>SPERSS CAPITAL PARTNERS LTDA.</t>
        </is>
      </c>
      <c r="E1300" t="inlineStr">
        <is>
          <t>SPERSS CAPITAL PARTNERS LTDA.</t>
        </is>
      </c>
      <c r="F1300" t="inlineStr">
        <is>
          <t>Gestor de Carteira</t>
        </is>
      </c>
      <c r="G1300" t="inlineStr">
        <is>
          <t>SP</t>
        </is>
      </c>
      <c r="H1300" t="inlineStr">
        <is>
          <t>SÃO PAULO</t>
        </is>
      </c>
      <c r="I1300" t="inlineStr">
        <is>
          <t>11</t>
        </is>
      </c>
      <c r="J1300" t="inlineStr">
        <is>
          <t>982001197</t>
        </is>
      </c>
      <c r="K1300" t="inlineStr">
        <is>
          <t>mateus.furlanetto@spersscapital.com</t>
        </is>
      </c>
      <c r="L1300" t="inlineStr">
        <is>
          <t>www.spersscapital.com</t>
        </is>
      </c>
    </row>
    <row r="1301">
      <c r="C1301" t="inlineStr">
        <is>
          <t>05.825.277/0001-77</t>
        </is>
      </c>
      <c r="D1301" t="inlineStr">
        <is>
          <t>SPN GESTÃO DE INVESTIMENTOS LTDA</t>
        </is>
      </c>
      <c r="E1301" t="inlineStr">
        <is>
          <t>SPN GESTÃO DE INVESTIMENTOS LTDA</t>
        </is>
      </c>
      <c r="F1301" t="inlineStr">
        <is>
          <t>Gestor de Carteira</t>
        </is>
      </c>
      <c r="G1301" t="inlineStr">
        <is>
          <t>SP</t>
        </is>
      </c>
      <c r="H1301" t="inlineStr">
        <is>
          <t>SÃO PAULO</t>
        </is>
      </c>
      <c r="I1301" t="inlineStr">
        <is>
          <t>11</t>
        </is>
      </c>
      <c r="J1301" t="inlineStr">
        <is>
          <t>30192800</t>
        </is>
      </c>
      <c r="K1301" t="inlineStr">
        <is>
          <t>veraalves@animainvestimentos.com.br</t>
        </is>
      </c>
      <c r="L1301" t="inlineStr">
        <is>
          <t>http://spninvestimentos.com</t>
        </is>
      </c>
    </row>
    <row r="1302">
      <c r="C1302" t="inlineStr">
        <is>
          <t>09.576.295/0001-13</t>
        </is>
      </c>
      <c r="D1302" t="inlineStr">
        <is>
          <t>SPRINGS CAPITAL LTDA.</t>
        </is>
      </c>
      <c r="E1302" t="inlineStr">
        <is>
          <t>SPRINGS CAPITAL LTDA</t>
        </is>
      </c>
      <c r="F1302" t="inlineStr">
        <is>
          <t>Gestor de Carteira</t>
        </is>
      </c>
      <c r="G1302" t="inlineStr">
        <is>
          <t>SP</t>
        </is>
      </c>
      <c r="H1302" t="inlineStr">
        <is>
          <t>SÃO PAULO</t>
        </is>
      </c>
      <c r="I1302" t="inlineStr">
        <is>
          <t>11</t>
        </is>
      </c>
      <c r="J1302" t="inlineStr">
        <is>
          <t>55558053</t>
        </is>
      </c>
      <c r="K1302" t="inlineStr">
        <is>
          <t>juridico@springscapital.com.br</t>
        </is>
      </c>
      <c r="L1302" t="inlineStr">
        <is>
          <t>www.springscapital.com.br</t>
        </is>
      </c>
    </row>
    <row r="1303">
      <c r="C1303" t="inlineStr">
        <is>
          <t>10.632.282/0001-01</t>
        </is>
      </c>
      <c r="D1303" t="inlineStr">
        <is>
          <t>SPX PRIVATE EQUITY GESTÃO DE RECURSOS LTDA.</t>
        </is>
      </c>
      <c r="E1303" t="inlineStr">
        <is>
          <t>--</t>
        </is>
      </c>
      <c r="F1303" t="inlineStr">
        <is>
          <t>Gestor de Carteira</t>
        </is>
      </c>
      <c r="G1303" t="inlineStr">
        <is>
          <t>SP</t>
        </is>
      </c>
      <c r="H1303" t="inlineStr">
        <is>
          <t>SÃO PAULO</t>
        </is>
      </c>
      <c r="I1303" t="inlineStr">
        <is>
          <t>11</t>
        </is>
      </c>
      <c r="J1303" t="inlineStr">
        <is>
          <t>35087500</t>
        </is>
      </c>
      <c r="K1303" t="inlineStr">
        <is>
          <t>legal@spxcapital.com.br</t>
        </is>
      </c>
      <c r="L1303" t="inlineStr">
        <is>
          <t>https://www.spxcapital.com/pt/</t>
        </is>
      </c>
    </row>
    <row r="1304">
      <c r="C1304" t="inlineStr">
        <is>
          <t>42.617.367/0001-07</t>
        </is>
      </c>
      <c r="D1304" t="inlineStr">
        <is>
          <t>SPX REAL ESTATE GESTÃO DE RECURSOS LTDA.</t>
        </is>
      </c>
      <c r="E1304" t="inlineStr">
        <is>
          <t>SPX REAL ESTATE</t>
        </is>
      </c>
      <c r="F1304" t="inlineStr">
        <is>
          <t>Gestor de Carteira</t>
        </is>
      </c>
      <c r="G1304" t="inlineStr">
        <is>
          <t>SP</t>
        </is>
      </c>
      <c r="H1304" t="inlineStr">
        <is>
          <t>SÃO PAULO</t>
        </is>
      </c>
      <c r="I1304" t="inlineStr">
        <is>
          <t>11</t>
        </is>
      </c>
      <c r="J1304" t="inlineStr">
        <is>
          <t>35087500</t>
        </is>
      </c>
      <c r="K1304" t="inlineStr">
        <is>
          <t>legal.br@spxcapital.com</t>
        </is>
      </c>
      <c r="L1304" t="inlineStr">
        <is>
          <t>www.spxcapital.com</t>
        </is>
      </c>
    </row>
    <row r="1305">
      <c r="C1305" t="inlineStr">
        <is>
          <t>42.373.402/0001-81</t>
        </is>
      </c>
      <c r="D1305" t="inlineStr">
        <is>
          <t>SQUALO CAPITAL GESTORA DE RECURSOS LTDA</t>
        </is>
      </c>
      <c r="E1305" t="inlineStr">
        <is>
          <t>SQUALO CAPITAL GESTORA DE RECURSOS LTDA.</t>
        </is>
      </c>
      <c r="F1305" t="inlineStr">
        <is>
          <t>Gestor de Carteira</t>
        </is>
      </c>
      <c r="G1305" t="inlineStr">
        <is>
          <t>SP</t>
        </is>
      </c>
      <c r="H1305" t="inlineStr">
        <is>
          <t>SÃO PAULO</t>
        </is>
      </c>
      <c r="I1305" t="inlineStr">
        <is>
          <t>11</t>
        </is>
      </c>
      <c r="J1305" t="inlineStr">
        <is>
          <t>37551353</t>
        </is>
      </c>
      <c r="K1305" t="inlineStr">
        <is>
          <t>ar@squalocapital.com.br</t>
        </is>
      </c>
      <c r="L1305" t="inlineStr">
        <is>
          <t>www.squalocapital.com.br</t>
        </is>
      </c>
    </row>
    <row r="1306">
      <c r="C1306" t="inlineStr">
        <is>
          <t>10.896.871/0001-99</t>
        </is>
      </c>
      <c r="D1306" t="inlineStr">
        <is>
          <t>SRM Empírica Gestão de Crédito LTDA</t>
        </is>
      </c>
      <c r="E1306" t="inlineStr">
        <is>
          <t>SRM Empírica Gestão de Crédito LTDA</t>
        </is>
      </c>
      <c r="F1306" t="inlineStr">
        <is>
          <t>Gestor de Carteira</t>
        </is>
      </c>
      <c r="G1306" t="inlineStr">
        <is>
          <t>SP</t>
        </is>
      </c>
      <c r="H1306" t="inlineStr">
        <is>
          <t>SÃO PAULO</t>
        </is>
      </c>
      <c r="I1306" t="inlineStr">
        <is>
          <t>11</t>
        </is>
      </c>
      <c r="J1306" t="inlineStr">
        <is>
          <t>32257840</t>
        </is>
      </c>
      <c r="K1306" t="inlineStr">
        <is>
          <t>compliance@srmempirica.com</t>
        </is>
      </c>
      <c r="L1306" t="inlineStr">
        <is>
          <t>srmempirica.com</t>
        </is>
      </c>
    </row>
    <row r="1307">
      <c r="C1307" t="inlineStr">
        <is>
          <t>62.464.181/0001-64</t>
        </is>
      </c>
      <c r="D1307" t="inlineStr">
        <is>
          <t>SSG Capital Ltda.</t>
        </is>
      </c>
      <c r="E1307" t="inlineStr">
        <is>
          <t>-----</t>
        </is>
      </c>
      <c r="F1307" t="inlineStr">
        <is>
          <t>Gestor de Carteira</t>
        </is>
      </c>
      <c r="G1307" t="inlineStr">
        <is>
          <t>SP</t>
        </is>
      </c>
      <c r="H1307" t="inlineStr">
        <is>
          <t>SÃO PAULO</t>
        </is>
      </c>
      <c r="I1307" t="inlineStr">
        <is>
          <t>11</t>
        </is>
      </c>
      <c r="J1307" t="inlineStr">
        <is>
          <t>994687574</t>
        </is>
      </c>
      <c r="K1307" t="inlineStr">
        <is>
          <t>backoffice@ssgcapital.com.br</t>
        </is>
      </c>
      <c r="L1307" t="inlineStr">
        <is>
          <t>www.ssgcapital.com.br</t>
        </is>
      </c>
    </row>
    <row r="1308">
      <c r="C1308" t="inlineStr">
        <is>
          <t>15.032.609/0001-10</t>
        </is>
      </c>
      <c r="D1308" t="inlineStr">
        <is>
          <t>STARBOARD ASSET LTDA.</t>
        </is>
      </c>
      <c r="E1308" t="inlineStr">
        <is>
          <t>STARBOARD ASSET</t>
        </is>
      </c>
      <c r="F1308" t="inlineStr">
        <is>
          <t>Gestor de Carteira</t>
        </is>
      </c>
      <c r="G1308" t="inlineStr">
        <is>
          <t>SP</t>
        </is>
      </c>
      <c r="H1308" t="inlineStr">
        <is>
          <t>SÃO PAULO</t>
        </is>
      </c>
      <c r="I1308" t="inlineStr">
        <is>
          <t>11</t>
        </is>
      </c>
      <c r="J1308" t="inlineStr">
        <is>
          <t>30775300</t>
        </is>
      </c>
      <c r="K1308" t="inlineStr">
        <is>
          <t>helena.bastos@starboardpartners.com.br</t>
        </is>
      </c>
      <c r="L1308" t="inlineStr">
        <is>
          <t>https://starboardasset.com.br/</t>
        </is>
      </c>
    </row>
    <row r="1309">
      <c r="C1309" t="inlineStr">
        <is>
          <t>06.332.955/0001-22</t>
        </is>
      </c>
      <c r="D1309" t="inlineStr">
        <is>
          <t>STEN GESTÃO PATRIMONIAL LTDA.</t>
        </is>
      </c>
      <c r="E1309" t="inlineStr">
        <is>
          <t>STEN GESTÃO PATRIMONIAL</t>
        </is>
      </c>
      <c r="F1309" t="inlineStr">
        <is>
          <t>Gestor de Carteira</t>
        </is>
      </c>
      <c r="G1309" t="inlineStr">
        <is>
          <t>SP</t>
        </is>
      </c>
      <c r="H1309" t="inlineStr">
        <is>
          <t>SÃO PAULO</t>
        </is>
      </c>
      <c r="I1309" t="inlineStr">
        <is>
          <t>11</t>
        </is>
      </c>
      <c r="J1309" t="inlineStr">
        <is>
          <t>31982288</t>
        </is>
      </c>
      <c r="K1309" t="inlineStr">
        <is>
          <t>bruno.rodrigues@sten.capital</t>
        </is>
      </c>
      <c r="L1309" t="inlineStr">
        <is>
          <t>https://sten.capital/</t>
        </is>
      </c>
    </row>
    <row r="1310">
      <c r="C1310" t="inlineStr">
        <is>
          <t>52.508.695/0001-10</t>
        </is>
      </c>
      <c r="D1310" t="inlineStr">
        <is>
          <t>STEN MFO GESTÃO DE RECURSOS LTDA</t>
        </is>
      </c>
      <c r="E1310" t="inlineStr">
        <is>
          <t>-</t>
        </is>
      </c>
      <c r="F1310" t="inlineStr">
        <is>
          <t>Gestor de Carteira</t>
        </is>
      </c>
      <c r="G1310" t="inlineStr">
        <is>
          <t>SP</t>
        </is>
      </c>
      <c r="H1310" t="inlineStr">
        <is>
          <t>SÃO PAULO</t>
        </is>
      </c>
      <c r="I1310" t="inlineStr">
        <is>
          <t>11</t>
        </is>
      </c>
      <c r="J1310" t="inlineStr">
        <is>
          <t>27801125</t>
        </is>
      </c>
      <c r="K1310" t="inlineStr">
        <is>
          <t>contato@sten.capital</t>
        </is>
      </c>
      <c r="L1310" t="inlineStr">
        <is>
          <t>https://sten-mfo.com/</t>
        </is>
      </c>
    </row>
    <row r="1311">
      <c r="C1311" t="inlineStr">
        <is>
          <t>34.894.757/0001-98</t>
        </is>
      </c>
      <c r="D1311" t="inlineStr">
        <is>
          <t>STIMA GESTÃO DE RECURSOS LTDA.</t>
        </is>
      </c>
      <c r="E1311" t="inlineStr">
        <is>
          <t>STIMA ASSET MANAGEMENT</t>
        </is>
      </c>
      <c r="F1311" t="inlineStr">
        <is>
          <t>Gestor de Carteira</t>
        </is>
      </c>
      <c r="G1311" t="inlineStr">
        <is>
          <t>SP</t>
        </is>
      </c>
      <c r="H1311" t="inlineStr">
        <is>
          <t>SÃO PAULO</t>
        </is>
      </c>
      <c r="I1311" t="inlineStr">
        <is>
          <t>11</t>
        </is>
      </c>
      <c r="J1311" t="inlineStr">
        <is>
          <t>48106230</t>
        </is>
      </c>
      <c r="K1311" t="inlineStr">
        <is>
          <t>rodrigo.violaro@stimaenergia.com.br</t>
        </is>
      </c>
      <c r="L1311" t="inlineStr">
        <is>
          <t>https://stimaenergia.com.br/index.php/stima-asset/</t>
        </is>
      </c>
    </row>
    <row r="1312">
      <c r="C1312" t="inlineStr">
        <is>
          <t>20.505.773/0001-37</t>
        </is>
      </c>
      <c r="D1312" t="inlineStr">
        <is>
          <t>STONEX INVESTIMENTOS LTDA.</t>
        </is>
      </c>
      <c r="E1312" t="inlineStr">
        <is>
          <t>STONEX INVESTIMENTOS</t>
        </is>
      </c>
      <c r="F1312" t="inlineStr">
        <is>
          <t>Gestor de Carteira</t>
        </is>
      </c>
      <c r="G1312" t="inlineStr">
        <is>
          <t>SP</t>
        </is>
      </c>
      <c r="H1312" t="inlineStr">
        <is>
          <t>SÃO PAULO</t>
        </is>
      </c>
      <c r="I1312" t="inlineStr">
        <is>
          <t>11</t>
        </is>
      </c>
      <c r="J1312" t="inlineStr">
        <is>
          <t>35095400</t>
        </is>
      </c>
      <c r="K1312" t="inlineStr">
        <is>
          <t>compliancebrazil@stonex.com</t>
        </is>
      </c>
      <c r="L1312" t="inlineStr">
        <is>
          <t>https://asset.stonex.com/#</t>
        </is>
      </c>
    </row>
    <row r="1313">
      <c r="C1313" t="inlineStr">
        <is>
          <t>43.179.785/0001-14</t>
        </is>
      </c>
      <c r="D1313" t="inlineStr">
        <is>
          <t>STRATA CAPITAL GESTÃO DE RECURSOS LTDA</t>
        </is>
      </c>
      <c r="E1313" t="inlineStr">
        <is>
          <t>STRATA CAPITAL GESTÃO DE RECURSOS LTDA</t>
        </is>
      </c>
      <c r="F1313" t="inlineStr">
        <is>
          <t>Gestor de Carteira</t>
        </is>
      </c>
      <c r="G1313" t="inlineStr">
        <is>
          <t>SP</t>
        </is>
      </c>
      <c r="H1313" t="inlineStr">
        <is>
          <t>SÃO PAULO</t>
        </is>
      </c>
      <c r="I1313" t="inlineStr">
        <is>
          <t>11</t>
        </is>
      </c>
      <c r="J1313" t="inlineStr">
        <is>
          <t>985272323</t>
        </is>
      </c>
      <c r="K1313" t="inlineStr">
        <is>
          <t>mauro@stratacapital.com.br</t>
        </is>
      </c>
      <c r="L1313" t="inlineStr">
        <is>
          <t>http://stratacapital.com.br</t>
        </is>
      </c>
    </row>
    <row r="1314">
      <c r="C1314" t="inlineStr">
        <is>
          <t>37.307.440/0001-04</t>
        </is>
      </c>
      <c r="D1314" t="inlineStr">
        <is>
          <t>STRATEGI CAPITAL GESTÃO DE RECURSOS LTDA.</t>
        </is>
      </c>
      <c r="E1314" t="inlineStr">
        <is>
          <t>STRATEGI CAPITAL ASSET MANAGEMENT</t>
        </is>
      </c>
      <c r="F1314" t="inlineStr">
        <is>
          <t>Gestor de Carteira</t>
        </is>
      </c>
      <c r="G1314" t="inlineStr">
        <is>
          <t>SP</t>
        </is>
      </c>
      <c r="H1314" t="inlineStr">
        <is>
          <t>SÃO PAULO</t>
        </is>
      </c>
      <c r="I1314" t="inlineStr">
        <is>
          <t>11</t>
        </is>
      </c>
      <c r="J1314" t="inlineStr">
        <is>
          <t>48611894</t>
        </is>
      </c>
      <c r="K1314" t="inlineStr">
        <is>
          <t>cristian.lara@strategicapital.com.br</t>
        </is>
      </c>
      <c r="L1314" t="inlineStr">
        <is>
          <t>www.strategicapital.com.br</t>
        </is>
      </c>
    </row>
    <row r="1315">
      <c r="C1315" t="inlineStr">
        <is>
          <t>18.167.206/0001-76</t>
        </is>
      </c>
      <c r="D1315" t="inlineStr">
        <is>
          <t>STRATEGIC PORTFOLIO ADVISORS - GESTORA DE RECURSOS LTDA</t>
        </is>
      </c>
      <c r="E1315" t="inlineStr">
        <is>
          <t>STRATEGIC PORTFOLIO ADVISORS - GESTORA DE RECURSOS LTDA</t>
        </is>
      </c>
      <c r="F1315" t="inlineStr">
        <is>
          <t>Gestor de Carteira</t>
        </is>
      </c>
      <c r="G1315" t="inlineStr">
        <is>
          <t>SP</t>
        </is>
      </c>
      <c r="H1315" t="inlineStr">
        <is>
          <t>SÃO PAULO</t>
        </is>
      </c>
      <c r="I1315" t="inlineStr">
        <is>
          <t>11</t>
        </is>
      </c>
      <c r="J1315" t="inlineStr">
        <is>
          <t>31564206</t>
        </is>
      </c>
      <c r="K1315" t="inlineStr">
        <is>
          <t>emily@spainvest.com.br</t>
        </is>
      </c>
      <c r="L1315" t="inlineStr">
        <is>
          <t>www.spainvest.com.br</t>
        </is>
      </c>
    </row>
    <row r="1316">
      <c r="C1316" t="inlineStr">
        <is>
          <t>52.720.110/0001-21</t>
        </is>
      </c>
      <c r="D1316" t="inlineStr">
        <is>
          <t>STRIX CAPITAL GESTÃO DE PATRIMÔNIO LTDA.</t>
        </is>
      </c>
      <c r="E1316" t="inlineStr">
        <is>
          <t>STRIX CAPITAL</t>
        </is>
      </c>
      <c r="F1316" t="inlineStr">
        <is>
          <t>Gestor de Carteira</t>
        </is>
      </c>
      <c r="G1316" t="inlineStr">
        <is>
          <t>SP</t>
        </is>
      </c>
      <c r="H1316" t="inlineStr">
        <is>
          <t>SÃO PAULO</t>
        </is>
      </c>
      <c r="I1316" t="inlineStr">
        <is>
          <t>11</t>
        </is>
      </c>
      <c r="J1316" t="inlineStr">
        <is>
          <t>31956452</t>
        </is>
      </c>
      <c r="K1316" t="inlineStr">
        <is>
          <t>fernanda.chamma@strixcapital.com.br</t>
        </is>
      </c>
      <c r="L1316" t="inlineStr">
        <is>
          <t>www.strixcapital.com.br</t>
        </is>
      </c>
    </row>
    <row r="1317">
      <c r="C1317" t="inlineStr">
        <is>
          <t>66.759.836/0001-82</t>
        </is>
      </c>
      <c r="D1317" t="inlineStr">
        <is>
          <t>STT Capital Gestora de Recursos Ltda.</t>
        </is>
      </c>
      <c r="E1317" t="inlineStr">
        <is>
          <t>STT Capital</t>
        </is>
      </c>
      <c r="F1317" t="inlineStr">
        <is>
          <t>Gestor de Carteira</t>
        </is>
      </c>
      <c r="G1317" t="inlineStr">
        <is>
          <t>SP</t>
        </is>
      </c>
      <c r="H1317" t="inlineStr">
        <is>
          <t>SÃO PAULO</t>
        </is>
      </c>
      <c r="I1317" t="inlineStr">
        <is>
          <t>11</t>
        </is>
      </c>
      <c r="J1317" t="inlineStr">
        <is>
          <t>971093522</t>
        </is>
      </c>
      <c r="K1317" t="inlineStr">
        <is>
          <t>pedro.simonetti@sttgestao.com</t>
        </is>
      </c>
      <c r="L1317" t="inlineStr">
        <is>
          <t>www.stt-gestao.com</t>
        </is>
      </c>
    </row>
    <row r="1318">
      <c r="C1318" t="inlineStr">
        <is>
          <t>29.036.872/0001-91</t>
        </is>
      </c>
      <c r="D1318" t="inlineStr">
        <is>
          <t>SUESTE CAPITAL GESTÃO DE RECURSOS LTDA</t>
        </is>
      </c>
      <c r="E1318" t="inlineStr">
        <is>
          <t>SUESTE CAPITAL</t>
        </is>
      </c>
      <c r="F1318" t="inlineStr">
        <is>
          <t>Gestor de Carteira</t>
        </is>
      </c>
      <c r="G1318" t="inlineStr">
        <is>
          <t>SP</t>
        </is>
      </c>
      <c r="H1318" t="inlineStr">
        <is>
          <t>SÃO PAULO</t>
        </is>
      </c>
      <c r="I1318" t="inlineStr">
        <is>
          <t>11</t>
        </is>
      </c>
      <c r="J1318" t="inlineStr">
        <is>
          <t>40409205</t>
        </is>
      </c>
      <c r="K1318" t="inlineStr">
        <is>
          <t>ricardo.xavier@suestecapital.com.br</t>
        </is>
      </c>
      <c r="L1318" t="inlineStr">
        <is>
          <t>www.suestecapital.com</t>
        </is>
      </c>
    </row>
    <row r="1319">
      <c r="C1319" t="inlineStr">
        <is>
          <t>21.813.291/0001-07</t>
        </is>
      </c>
      <c r="D1319" t="inlineStr">
        <is>
          <t>SUL AMÉRICA INVESTIMENTOS GESTORA DE RECURSOS S.A.</t>
        </is>
      </c>
      <c r="E1319" t="inlineStr">
        <is>
          <t>SUL AMÉRICA INVESTIMENTOS GESTORA DE RECURSOS S.A.</t>
        </is>
      </c>
      <c r="F1319" t="inlineStr">
        <is>
          <t>Gestor de Carteira</t>
        </is>
      </c>
      <c r="G1319" t="inlineStr">
        <is>
          <t>SP</t>
        </is>
      </c>
      <c r="H1319" t="inlineStr">
        <is>
          <t>SÃO PAULO</t>
        </is>
      </c>
      <c r="I1319" t="inlineStr">
        <is>
          <t>11</t>
        </is>
      </c>
      <c r="J1319" t="inlineStr">
        <is>
          <t>37794803</t>
        </is>
      </c>
      <c r="K1319" t="inlineStr">
        <is>
          <t>luis.garcia@sulamerica.com.br</t>
        </is>
      </c>
      <c r="L1319" t="inlineStr">
        <is>
          <t>www.sulamericainvestimentos.com.br</t>
        </is>
      </c>
    </row>
    <row r="1320">
      <c r="C1320" t="inlineStr">
        <is>
          <t>37.033.539/0001-57</t>
        </is>
      </c>
      <c r="D1320" t="inlineStr">
        <is>
          <t>SUMAUMA CAPITAL GESTÃO DE RECURSOS S.A.</t>
        </is>
      </c>
      <c r="E1320" t="inlineStr">
        <is>
          <t>SUMAUMA CAPITAL</t>
        </is>
      </c>
      <c r="F1320" t="inlineStr">
        <is>
          <t>Gestor de Carteira</t>
        </is>
      </c>
      <c r="G1320" t="inlineStr">
        <is>
          <t>SP</t>
        </is>
      </c>
      <c r="H1320" t="inlineStr">
        <is>
          <t>SÃO PAULO</t>
        </is>
      </c>
      <c r="I1320" t="inlineStr">
        <is>
          <t>11</t>
        </is>
      </c>
      <c r="J1320" t="inlineStr">
        <is>
          <t>54680202</t>
        </is>
      </c>
      <c r="K1320" t="inlineStr">
        <is>
          <t>matheus.soares@sumaumacapital.com.br</t>
        </is>
      </c>
      <c r="L1320" t="inlineStr">
        <is>
          <t>www.sumaumacapital.com.br</t>
        </is>
      </c>
    </row>
    <row r="1321">
      <c r="C1321" t="inlineStr">
        <is>
          <t>11.304.223/0001-69</t>
        </is>
      </c>
      <c r="D1321" t="inlineStr">
        <is>
          <t>SUNO GESTORA DE RECURSOS LTDA</t>
        </is>
      </c>
      <c r="E1321" t="inlineStr">
        <is>
          <t>SUNO ASSET MANAGEMENT</t>
        </is>
      </c>
      <c r="F1321" t="inlineStr">
        <is>
          <t>Gestor de Carteira</t>
        </is>
      </c>
      <c r="G1321" t="inlineStr">
        <is>
          <t>SP</t>
        </is>
      </c>
      <c r="H1321" t="inlineStr">
        <is>
          <t>SÃO PAULO</t>
        </is>
      </c>
      <c r="I1321" t="inlineStr">
        <is>
          <t>21</t>
        </is>
      </c>
      <c r="J1321" t="inlineStr">
        <is>
          <t>998755015</t>
        </is>
      </c>
      <c r="K1321" t="inlineStr">
        <is>
          <t>compliance@suno.com.br</t>
        </is>
      </c>
      <c r="L1321" t="inlineStr">
        <is>
          <t>https://www.suno.com.br/asset/</t>
        </is>
      </c>
    </row>
    <row r="1322">
      <c r="C1322" t="inlineStr">
        <is>
          <t>44.476.932/0001-80</t>
        </is>
      </c>
      <c r="D1322" t="inlineStr">
        <is>
          <t>SVN GESTORA DE RECURSOS LTDA</t>
        </is>
      </c>
      <c r="E1322" t="inlineStr">
        <is>
          <t>SVN GESTORA DE RECURSOS LTDA</t>
        </is>
      </c>
      <c r="F1322" t="inlineStr">
        <is>
          <t>Gestor de Carteira</t>
        </is>
      </c>
      <c r="G1322" t="inlineStr">
        <is>
          <t>SP</t>
        </is>
      </c>
      <c r="H1322" t="inlineStr">
        <is>
          <t>SÃO PAULO</t>
        </is>
      </c>
      <c r="I1322" t="inlineStr">
        <is>
          <t>11</t>
        </is>
      </c>
      <c r="J1322" t="inlineStr">
        <is>
          <t>31684466</t>
        </is>
      </c>
      <c r="K1322" t="inlineStr">
        <is>
          <t>leonardo.morales@svngestao.com.br</t>
        </is>
      </c>
      <c r="L1322" t="inlineStr">
        <is>
          <t>www.svngestao.com.br</t>
        </is>
      </c>
    </row>
    <row r="1323">
      <c r="C1323" t="inlineStr">
        <is>
          <t>34.867.534/0001-31</t>
        </is>
      </c>
      <c r="D1323" t="inlineStr">
        <is>
          <t>SWM GESTAO DE RECURSOS LTDA.</t>
        </is>
      </c>
      <c r="E1323" t="inlineStr">
        <is>
          <t>SWM</t>
        </is>
      </c>
      <c r="F1323" t="inlineStr">
        <is>
          <t>Gestor de Carteira</t>
        </is>
      </c>
      <c r="G1323" t="inlineStr">
        <is>
          <t>SP</t>
        </is>
      </c>
      <c r="H1323" t="inlineStr">
        <is>
          <t>SÃO PAULO</t>
        </is>
      </c>
      <c r="I1323" t="inlineStr">
        <is>
          <t>11</t>
        </is>
      </c>
      <c r="J1323" t="inlineStr">
        <is>
          <t>39001526</t>
        </is>
      </c>
      <c r="K1323" t="inlineStr">
        <is>
          <t>marcelo.karvelis@swmgestao.com.br</t>
        </is>
      </c>
      <c r="L1323" t="inlineStr">
        <is>
          <t>www.swmgestao.com.br</t>
        </is>
      </c>
    </row>
    <row r="1324">
      <c r="C1324" t="inlineStr">
        <is>
          <t>63.178.448/0001-10</t>
        </is>
      </c>
      <c r="D1324" t="inlineStr">
        <is>
          <t>SZ Capital Ltda.</t>
        </is>
      </c>
      <c r="E1324" t="inlineStr">
        <is>
          <t>SZ Capital</t>
        </is>
      </c>
      <c r="F1324" t="inlineStr">
        <is>
          <t>Gestor de Carteira</t>
        </is>
      </c>
      <c r="G1324" t="inlineStr">
        <is>
          <t>SP</t>
        </is>
      </c>
      <c r="H1324" t="inlineStr">
        <is>
          <t>SÃO PAULO</t>
        </is>
      </c>
      <c r="I1324" t="inlineStr">
        <is>
          <t>11</t>
        </is>
      </c>
      <c r="J1324" t="inlineStr">
        <is>
          <t>994218436</t>
        </is>
      </c>
      <c r="K1324" t="inlineStr">
        <is>
          <t>institucional@szcapital.com.br</t>
        </is>
      </c>
      <c r="L1324" t="inlineStr">
        <is>
          <t>www.szcapital.com.br</t>
        </is>
      </c>
    </row>
    <row r="1325">
      <c r="C1325" t="inlineStr">
        <is>
          <t>60.624.261/0001-04</t>
        </is>
      </c>
      <c r="D1325" t="inlineStr">
        <is>
          <t>Sann Capital Gestão de Recursos Ltda.</t>
        </is>
      </c>
      <c r="E1325" t="inlineStr">
        <is>
          <t>---</t>
        </is>
      </c>
      <c r="F1325" t="inlineStr">
        <is>
          <t>Gestor de Carteira</t>
        </is>
      </c>
      <c r="G1325" t="inlineStr">
        <is>
          <t>SP</t>
        </is>
      </c>
      <c r="H1325" t="inlineStr">
        <is>
          <t>SÃO PAULO</t>
        </is>
      </c>
      <c r="I1325" t="inlineStr">
        <is>
          <t>11</t>
        </is>
      </c>
      <c r="J1325" t="inlineStr">
        <is>
          <t>37504249</t>
        </is>
      </c>
      <c r="K1325" t="inlineStr">
        <is>
          <t>contato@sanncapital.com</t>
        </is>
      </c>
      <c r="L1325" t="inlineStr">
        <is>
          <t>www.sanncapital.com</t>
        </is>
      </c>
    </row>
    <row r="1326">
      <c r="C1326" t="inlineStr">
        <is>
          <t>61.852.428/0001-57</t>
        </is>
      </c>
      <c r="D1326" t="inlineStr">
        <is>
          <t>Schonfeld Strategic Advisors (Brazil) Ltda.</t>
        </is>
      </c>
      <c r="E1326" t="inlineStr">
        <is>
          <t>Schonfeld Strategic Advisors (Brazil) Ltda.</t>
        </is>
      </c>
      <c r="F1326" t="inlineStr">
        <is>
          <t>Gestor de Carteira</t>
        </is>
      </c>
      <c r="G1326" t="inlineStr">
        <is>
          <t>SP</t>
        </is>
      </c>
      <c r="H1326" t="inlineStr">
        <is>
          <t>SÃO PAULO</t>
        </is>
      </c>
      <c r="I1326" t="inlineStr">
        <is>
          <t>11</t>
        </is>
      </c>
      <c r="J1326" t="inlineStr">
        <is>
          <t>52835714</t>
        </is>
      </c>
      <c r="K1326" t="inlineStr">
        <is>
          <t>brazilcompliance@schonfeld.com</t>
        </is>
      </c>
      <c r="L1326" t="inlineStr">
        <is>
          <t>www.schonfeld.com</t>
        </is>
      </c>
    </row>
    <row r="1327">
      <c r="C1327" t="inlineStr">
        <is>
          <t>64.786.921/0001-04</t>
        </is>
      </c>
      <c r="D1327" t="inlineStr">
        <is>
          <t>Sicredi Asset Management Ltda.</t>
        </is>
      </c>
      <c r="E1327" t="inlineStr">
        <is>
          <t>Sicredi Asset Management Ltda.</t>
        </is>
      </c>
      <c r="F1327" t="inlineStr">
        <is>
          <t>Gestor de Carteira</t>
        </is>
      </c>
      <c r="G1327" t="inlineStr">
        <is>
          <t>SP</t>
        </is>
      </c>
      <c r="H1327" t="inlineStr">
        <is>
          <t>SÃO PAULO</t>
        </is>
      </c>
      <c r="I1327" t="inlineStr">
        <is>
          <t>51</t>
        </is>
      </c>
      <c r="J1327" t="inlineStr">
        <is>
          <t>33475816</t>
        </is>
      </c>
      <c r="K1327" t="inlineStr">
        <is>
          <t>gestao_recursos@sicredi.com.br</t>
        </is>
      </c>
      <c r="L1327" t="inlineStr">
        <is>
          <t>www.sicredi.com.br</t>
        </is>
      </c>
    </row>
    <row r="1328">
      <c r="C1328" t="inlineStr">
        <is>
          <t>55.230.690/0001-67</t>
        </is>
      </c>
      <c r="D1328" t="inlineStr">
        <is>
          <t>Simetrio Capital Gestão de Recursos Ltda.</t>
        </is>
      </c>
      <c r="E1328" t="inlineStr">
        <is>
          <t>Simetrio Capital</t>
        </is>
      </c>
      <c r="F1328" t="inlineStr">
        <is>
          <t>Gestor de Carteira</t>
        </is>
      </c>
      <c r="G1328" t="inlineStr">
        <is>
          <t>SP</t>
        </is>
      </c>
      <c r="H1328" t="inlineStr">
        <is>
          <t>SÃO PAULO</t>
        </is>
      </c>
      <c r="I1328" t="inlineStr">
        <is>
          <t>11</t>
        </is>
      </c>
      <c r="J1328" t="inlineStr">
        <is>
          <t>52398605</t>
        </is>
      </c>
      <c r="K1328" t="inlineStr">
        <is>
          <t>contato@simetrio.capital</t>
        </is>
      </c>
      <c r="L1328" t="inlineStr">
        <is>
          <t>www.simetriocapital.com.br</t>
        </is>
      </c>
    </row>
    <row r="1329">
      <c r="C1329" t="inlineStr">
        <is>
          <t>56.965.341/0001-56</t>
        </is>
      </c>
      <c r="D1329" t="inlineStr">
        <is>
          <t>Skopos Capital Ltda.</t>
        </is>
      </c>
      <c r="E1329" t="inlineStr">
        <is>
          <t>Skopos Capital Ltda.</t>
        </is>
      </c>
      <c r="F1329" t="inlineStr">
        <is>
          <t>Gestor de Carteira</t>
        </is>
      </c>
      <c r="G1329" t="inlineStr">
        <is>
          <t>SP</t>
        </is>
      </c>
      <c r="H1329" t="inlineStr">
        <is>
          <t>SÃO PAULO</t>
        </is>
      </c>
      <c r="I1329" t="inlineStr">
        <is>
          <t>11</t>
        </is>
      </c>
      <c r="J1329" t="inlineStr">
        <is>
          <t>64108346</t>
        </is>
      </c>
      <c r="K1329" t="inlineStr">
        <is>
          <t>rnatali@skopos.com.br</t>
        </is>
      </c>
      <c r="L1329" t="inlineStr">
        <is>
          <t>www.skopos.com.br</t>
        </is>
      </c>
    </row>
    <row r="1330">
      <c r="C1330" t="inlineStr">
        <is>
          <t>55.406.941/0001-11</t>
        </is>
      </c>
      <c r="D1330" t="inlineStr">
        <is>
          <t>Soho Capital LTDA.</t>
        </is>
      </c>
      <c r="E1330" t="inlineStr">
        <is>
          <t>SOHO CAPITAL</t>
        </is>
      </c>
      <c r="F1330" t="inlineStr">
        <is>
          <t>Gestor de Carteira</t>
        </is>
      </c>
      <c r="G1330" t="inlineStr">
        <is>
          <t>SP</t>
        </is>
      </c>
      <c r="H1330" t="inlineStr">
        <is>
          <t>CAMPINAS</t>
        </is>
      </c>
      <c r="I1330" t="inlineStr">
        <is>
          <t>11</t>
        </is>
      </c>
      <c r="J1330" t="inlineStr">
        <is>
          <t>994069090</t>
        </is>
      </c>
      <c r="K1330" t="inlineStr">
        <is>
          <t>hugo.queiroz@l4capital.com.br</t>
        </is>
      </c>
      <c r="L1330" t="inlineStr">
        <is>
          <t>www.sohocapital.com.br/</t>
        </is>
      </c>
    </row>
    <row r="1331">
      <c r="C1331" t="inlineStr">
        <is>
          <t>64.682.995/0001-09</t>
        </is>
      </c>
      <c r="D1331" t="inlineStr">
        <is>
          <t>Sol Tempus Capital Ltda.</t>
        </is>
      </c>
      <c r="E1331" t="inlineStr">
        <is>
          <t>-----</t>
        </is>
      </c>
      <c r="F1331" t="inlineStr">
        <is>
          <t>Gestor de Carteira</t>
        </is>
      </c>
      <c r="G1331" t="inlineStr">
        <is>
          <t>SP</t>
        </is>
      </c>
      <c r="H1331" t="inlineStr">
        <is>
          <t>SÃO PAULO</t>
        </is>
      </c>
      <c r="I1331" t="inlineStr">
        <is>
          <t>11</t>
        </is>
      </c>
      <c r="J1331" t="inlineStr">
        <is>
          <t>25409150</t>
        </is>
      </c>
      <c r="K1331" t="inlineStr">
        <is>
          <t>eduardo.solamone@tempuscapital.com.br</t>
        </is>
      </c>
      <c r="L1331" t="inlineStr">
        <is>
          <t>www.tempuscapital.com.br</t>
        </is>
      </c>
    </row>
    <row r="1332">
      <c r="C1332" t="inlineStr">
        <is>
          <t>63.483.629/0001-50</t>
        </is>
      </c>
      <c r="D1332" t="inlineStr">
        <is>
          <t>Solvera Capital Ltda.</t>
        </is>
      </c>
      <c r="E1332" t="inlineStr">
        <is>
          <t>Solvera Capital</t>
        </is>
      </c>
      <c r="F1332" t="inlineStr">
        <is>
          <t>Gestor de Carteira</t>
        </is>
      </c>
      <c r="G1332" t="inlineStr">
        <is>
          <t>SP</t>
        </is>
      </c>
      <c r="H1332" t="inlineStr">
        <is>
          <t>SÃO PAULO</t>
        </is>
      </c>
      <c r="I1332" t="inlineStr">
        <is>
          <t>11</t>
        </is>
      </c>
      <c r="J1332" t="inlineStr">
        <is>
          <t>972463251</t>
        </is>
      </c>
      <c r="K1332" t="inlineStr">
        <is>
          <t>administrativo@solveracapital.com</t>
        </is>
      </c>
      <c r="L1332" t="inlineStr">
        <is>
          <t>www.solveracapital.com</t>
        </is>
      </c>
    </row>
    <row r="1333">
      <c r="C1333" t="inlineStr">
        <is>
          <t>59.120.643/0001-11</t>
        </is>
      </c>
      <c r="D1333" t="inlineStr">
        <is>
          <t>Square Capital Ltda.</t>
        </is>
      </c>
      <c r="E1333" t="inlineStr">
        <is>
          <t>Square Capital</t>
        </is>
      </c>
      <c r="F1333" t="inlineStr">
        <is>
          <t>Gestor de Carteira</t>
        </is>
      </c>
      <c r="G1333" t="inlineStr">
        <is>
          <t>SP</t>
        </is>
      </c>
      <c r="H1333" t="inlineStr">
        <is>
          <t>SÃO PAULO</t>
        </is>
      </c>
      <c r="I1333" t="inlineStr">
        <is>
          <t>11</t>
        </is>
      </c>
      <c r="J1333" t="inlineStr">
        <is>
          <t>71446887</t>
        </is>
      </c>
      <c r="K1333" t="inlineStr">
        <is>
          <t>contato@squarecapital.com.br</t>
        </is>
      </c>
      <c r="L1333" t="inlineStr">
        <is>
          <t>www.squarecapital.com.br</t>
        </is>
      </c>
    </row>
    <row r="1334">
      <c r="C1334" t="inlineStr">
        <is>
          <t>54.286.457/0001-33</t>
        </is>
      </c>
      <c r="D1334" t="inlineStr">
        <is>
          <t>Sul América Gestão de Investimentos S.A.</t>
        </is>
      </c>
      <c r="E1334" t="inlineStr">
        <is>
          <t>Sul América Gestão de Investimentos S.A.</t>
        </is>
      </c>
      <c r="F1334" t="inlineStr">
        <is>
          <t>Gestor de Carteira</t>
        </is>
      </c>
      <c r="G1334" t="inlineStr">
        <is>
          <t>SP</t>
        </is>
      </c>
      <c r="H1334" t="inlineStr">
        <is>
          <t>SÃO PAULO</t>
        </is>
      </c>
      <c r="I1334" t="inlineStr">
        <is>
          <t>11</t>
        </is>
      </c>
      <c r="J1334" t="inlineStr">
        <is>
          <t>37794803</t>
        </is>
      </c>
      <c r="K1334" t="inlineStr">
        <is>
          <t>daniela.gamboa@sulamerica.com.br</t>
        </is>
      </c>
      <c r="L1334" t="inlineStr">
        <is>
          <t>www.sulamericainvestimentos.com.br</t>
        </is>
      </c>
    </row>
    <row r="1335">
      <c r="C1335" t="inlineStr">
        <is>
          <t>57.742.490/0001-19</t>
        </is>
      </c>
      <c r="D1335" t="inlineStr">
        <is>
          <t>Symetrix Gestora de Recursos Ltda.</t>
        </is>
      </c>
      <c r="E1335" t="inlineStr">
        <is>
          <t>SYMETRIX</t>
        </is>
      </c>
      <c r="F1335" t="inlineStr">
        <is>
          <t>Gestor de Carteira</t>
        </is>
      </c>
      <c r="G1335" t="inlineStr">
        <is>
          <t>SP</t>
        </is>
      </c>
      <c r="H1335" t="inlineStr">
        <is>
          <t>SÃO CAETANO DO SUL</t>
        </is>
      </c>
      <c r="I1335" t="inlineStr">
        <is>
          <t>11</t>
        </is>
      </c>
      <c r="J1335" t="inlineStr">
        <is>
          <t>31215454</t>
        </is>
      </c>
      <c r="K1335" t="inlineStr">
        <is>
          <t>jglarangeira48@gmail.com</t>
        </is>
      </c>
      <c r="L1335" t="inlineStr">
        <is>
          <t>www.symetrixtrading.com</t>
        </is>
      </c>
    </row>
    <row r="1336">
      <c r="C1336" t="inlineStr">
        <is>
          <t>15.240.769/0001-54</t>
        </is>
      </c>
      <c r="D1336" t="inlineStr">
        <is>
          <t>SÃO JOÃO GESTORA DE RECURSOS LTDA</t>
        </is>
      </c>
      <c r="E1336" t="inlineStr">
        <is>
          <t>--</t>
        </is>
      </c>
      <c r="F1336" t="inlineStr">
        <is>
          <t>Gestor de Carteira</t>
        </is>
      </c>
      <c r="G1336" t="inlineStr">
        <is>
          <t>SP</t>
        </is>
      </c>
      <c r="H1336" t="inlineStr">
        <is>
          <t>SÃO PAULO</t>
        </is>
      </c>
      <c r="I1336" t="inlineStr">
        <is>
          <t>11</t>
        </is>
      </c>
      <c r="J1336" t="inlineStr">
        <is>
          <t>38113190</t>
        </is>
      </c>
      <c r="K1336" t="inlineStr">
        <is>
          <t>backoffice@sjasset.com.br</t>
        </is>
      </c>
      <c r="L1336" t="inlineStr">
        <is>
          <t>www.sjasset.com.br</t>
        </is>
      </c>
    </row>
    <row r="1337">
      <c r="C1337" t="inlineStr">
        <is>
          <t>28.230.876/0001-43</t>
        </is>
      </c>
      <c r="D1337" t="inlineStr">
        <is>
          <t>SÃO PEDRO CAPITAL INVESTIMENTOS S.A.</t>
        </is>
      </c>
      <c r="E1337" t="inlineStr">
        <is>
          <t>-----</t>
        </is>
      </c>
      <c r="F1337" t="inlineStr">
        <is>
          <t>Gestor de Carteira</t>
        </is>
      </c>
      <c r="G1337" t="inlineStr">
        <is>
          <t>SP</t>
        </is>
      </c>
      <c r="H1337" t="inlineStr">
        <is>
          <t>SÃO PAULO</t>
        </is>
      </c>
      <c r="I1337" t="inlineStr">
        <is>
          <t>11</t>
        </is>
      </c>
      <c r="J1337" t="inlineStr">
        <is>
          <t>31357020</t>
        </is>
      </c>
      <c r="K1337" t="inlineStr">
        <is>
          <t>contato@saopedro.capital</t>
        </is>
      </c>
      <c r="L1337" t="inlineStr">
        <is>
          <t>www.saopedro.capital</t>
        </is>
      </c>
    </row>
    <row r="1338">
      <c r="C1338" t="inlineStr">
        <is>
          <t>63.337.467/0001-41</t>
        </is>
      </c>
      <c r="D1338" t="inlineStr">
        <is>
          <t>São Conrado Gestão de Recursos Ltda.</t>
        </is>
      </c>
      <c r="E1338" t="inlineStr">
        <is>
          <t>-----</t>
        </is>
      </c>
      <c r="F1338" t="inlineStr">
        <is>
          <t>Gestor de Carteira</t>
        </is>
      </c>
      <c r="G1338" t="inlineStr">
        <is>
          <t>SP</t>
        </is>
      </c>
      <c r="H1338" t="inlineStr">
        <is>
          <t>SÃO PAULO</t>
        </is>
      </c>
      <c r="I1338" t="inlineStr">
        <is>
          <t>11</t>
        </is>
      </c>
      <c r="J1338" t="inlineStr">
        <is>
          <t>28446400</t>
        </is>
      </c>
      <c r="K1338" t="inlineStr">
        <is>
          <t>husai@rendaasset.com.br</t>
        </is>
      </c>
      <c r="L1338" t="inlineStr">
        <is>
          <t>www.saoconradogestora.com.br</t>
        </is>
      </c>
    </row>
    <row r="1339">
      <c r="C1339" t="inlineStr">
        <is>
          <t>54.794.111/0001-46</t>
        </is>
      </c>
      <c r="D1339" t="inlineStr">
        <is>
          <t>TAG CAPITAL LTDA</t>
        </is>
      </c>
      <c r="E1339" t="inlineStr">
        <is>
          <t>TAG CAPITAL LTDA</t>
        </is>
      </c>
      <c r="F1339" t="inlineStr">
        <is>
          <t>Gestor de Carteira</t>
        </is>
      </c>
      <c r="G1339" t="inlineStr">
        <is>
          <t>SP</t>
        </is>
      </c>
      <c r="H1339" t="inlineStr">
        <is>
          <t>SÃO PAULO</t>
        </is>
      </c>
      <c r="I1339" t="inlineStr">
        <is>
          <t>11</t>
        </is>
      </c>
      <c r="J1339" t="inlineStr">
        <is>
          <t>34740000</t>
        </is>
      </c>
      <c r="K1339" t="inlineStr">
        <is>
          <t>compliance@taginvest.com.br</t>
        </is>
      </c>
      <c r="L1339" t="inlineStr">
        <is>
          <t>https://taginvest.com.br/</t>
        </is>
      </c>
    </row>
    <row r="1340">
      <c r="C1340" t="inlineStr">
        <is>
          <t>01.591.499/0001-11</t>
        </is>
      </c>
      <c r="D1340" t="inlineStr">
        <is>
          <t>TAG INVESTIMENTOS LTDA</t>
        </is>
      </c>
      <c r="E1340" t="inlineStr">
        <is>
          <t>TAG INVESTIMENTOS LTDA</t>
        </is>
      </c>
      <c r="F1340" t="inlineStr">
        <is>
          <t>Gestor de Carteira</t>
        </is>
      </c>
      <c r="G1340" t="inlineStr">
        <is>
          <t>SP</t>
        </is>
      </c>
      <c r="H1340" t="inlineStr">
        <is>
          <t>SÃO PAULO</t>
        </is>
      </c>
      <c r="I1340" t="inlineStr">
        <is>
          <t>11</t>
        </is>
      </c>
      <c r="J1340" t="inlineStr">
        <is>
          <t>34740000</t>
        </is>
      </c>
      <c r="K1340" t="inlineStr">
        <is>
          <t>financeiro@taginvest.com.br</t>
        </is>
      </c>
      <c r="L1340" t="inlineStr">
        <is>
          <t>www.taginvest.com.br</t>
        </is>
      </c>
    </row>
    <row r="1341">
      <c r="C1341" t="inlineStr">
        <is>
          <t>14.841.301/0001-52</t>
        </is>
      </c>
      <c r="D1341" t="inlineStr">
        <is>
          <t>TARPON GESTORA DE RECURSOS LTDA</t>
        </is>
      </c>
      <c r="E1341" t="inlineStr">
        <is>
          <t>--</t>
        </is>
      </c>
      <c r="F1341" t="inlineStr">
        <is>
          <t>Gestor de Carteira</t>
        </is>
      </c>
      <c r="G1341" t="inlineStr">
        <is>
          <t>SP</t>
        </is>
      </c>
      <c r="H1341" t="inlineStr">
        <is>
          <t>SÃO PAULO</t>
        </is>
      </c>
      <c r="I1341" t="inlineStr">
        <is>
          <t>11</t>
        </is>
      </c>
      <c r="J1341" t="inlineStr">
        <is>
          <t>30745800</t>
        </is>
      </c>
      <c r="K1341" t="inlineStr">
        <is>
          <t>compliance@tarpon.com.br</t>
        </is>
      </c>
      <c r="L1341" t="inlineStr">
        <is>
          <t>http://www.tarponinvest.com.br/</t>
        </is>
      </c>
    </row>
    <row r="1342">
      <c r="C1342" t="inlineStr">
        <is>
          <t>35.098.801/0001-16</t>
        </is>
      </c>
      <c r="D1342" t="inlineStr">
        <is>
          <t>TARPON PUBLIC EQUITIES GESTORA DE RECURSOS LTDA.</t>
        </is>
      </c>
      <c r="E1342" t="inlineStr">
        <is>
          <t>TPE</t>
        </is>
      </c>
      <c r="F1342" t="inlineStr">
        <is>
          <t>Gestor de Carteira</t>
        </is>
      </c>
      <c r="G1342" t="inlineStr">
        <is>
          <t>SP</t>
        </is>
      </c>
      <c r="H1342" t="inlineStr">
        <is>
          <t>SÃO PAULO</t>
        </is>
      </c>
      <c r="I1342" t="inlineStr">
        <is>
          <t>11</t>
        </is>
      </c>
      <c r="J1342" t="inlineStr">
        <is>
          <t>30745829</t>
        </is>
      </c>
      <c r="K1342" t="inlineStr">
        <is>
          <t>financeiro@tarpon.com.br</t>
        </is>
      </c>
      <c r="L1342" t="inlineStr">
        <is>
          <t>www.tarpon.com.br</t>
        </is>
      </c>
    </row>
    <row r="1343">
      <c r="C1343" t="inlineStr">
        <is>
          <t>02.228.585/0001-27</t>
        </is>
      </c>
      <c r="D1343" t="inlineStr">
        <is>
          <t>TATICA ASSET MANAGEMENT ADMINISTRACAO DE RECURSOS S/C LTDA</t>
        </is>
      </c>
      <c r="E1343" t="inlineStr">
        <is>
          <t>TATICA ASSET MANAGEMENT</t>
        </is>
      </c>
      <c r="F1343" t="inlineStr">
        <is>
          <t>Gestor de Carteira</t>
        </is>
      </c>
      <c r="G1343" t="inlineStr">
        <is>
          <t>SP</t>
        </is>
      </c>
      <c r="H1343" t="inlineStr">
        <is>
          <t>SÃO PAULO</t>
        </is>
      </c>
      <c r="I1343" t="inlineStr">
        <is>
          <t>11</t>
        </is>
      </c>
      <c r="J1343" t="inlineStr">
        <is>
          <t>30665100</t>
        </is>
      </c>
      <c r="K1343" t="inlineStr">
        <is>
          <t>tatica@tatica.com.br</t>
        </is>
      </c>
      <c r="L1343" t="inlineStr">
        <is>
          <t>www.taticasset.com.br</t>
        </is>
      </c>
    </row>
    <row r="1344">
      <c r="C1344" t="inlineStr">
        <is>
          <t>22.778.532/0001-97</t>
        </is>
      </c>
      <c r="D1344" t="inlineStr">
        <is>
          <t>TAÍBA INVESTIMENTOS LTDA.</t>
        </is>
      </c>
      <c r="E1344" t="inlineStr">
        <is>
          <t>TAÍBA INVESTIMENTOS</t>
        </is>
      </c>
      <c r="F1344" t="inlineStr">
        <is>
          <t>Gestor de Carteira</t>
        </is>
      </c>
      <c r="G1344" t="inlineStr">
        <is>
          <t>SP</t>
        </is>
      </c>
      <c r="H1344" t="inlineStr">
        <is>
          <t>SÃO PAULO</t>
        </is>
      </c>
      <c r="I1344" t="inlineStr">
        <is>
          <t>11</t>
        </is>
      </c>
      <c r="J1344" t="inlineStr">
        <is>
          <t>39002531</t>
        </is>
      </c>
      <c r="K1344" t="inlineStr">
        <is>
          <t>hbarbosa@gbm.com.br</t>
        </is>
      </c>
      <c r="L1344" t="inlineStr">
        <is>
          <t>www.taibainvestimentos.com.br</t>
        </is>
      </c>
    </row>
    <row r="1345">
      <c r="C1345" t="inlineStr">
        <is>
          <t>25.287.778/0001-54</t>
        </is>
      </c>
      <c r="D1345" t="inlineStr">
        <is>
          <t>TELLUS INVESTIMENTOS E  CONSULTORIA LTDA.</t>
        </is>
      </c>
      <c r="E1345" t="inlineStr">
        <is>
          <t>TELLUS INVESTIMENTOS</t>
        </is>
      </c>
      <c r="F1345" t="inlineStr">
        <is>
          <t>Gestor de Carteira</t>
        </is>
      </c>
      <c r="G1345" t="inlineStr">
        <is>
          <t>SP</t>
        </is>
      </c>
      <c r="H1345" t="inlineStr">
        <is>
          <t>SÃO PAULO</t>
        </is>
      </c>
      <c r="I1345" t="inlineStr">
        <is>
          <t>11</t>
        </is>
      </c>
      <c r="J1345" t="inlineStr">
        <is>
          <t>42804300</t>
        </is>
      </c>
      <c r="K1345" t="inlineStr">
        <is>
          <t>juridico@tellus.com.br</t>
        </is>
      </c>
      <c r="L1345" t="inlineStr">
        <is>
          <t>www.tellus.com.br</t>
        </is>
      </c>
    </row>
    <row r="1346">
      <c r="C1346" t="inlineStr">
        <is>
          <t>43.777.696/0001-70</t>
        </is>
      </c>
      <c r="D1346" t="inlineStr">
        <is>
          <t>TENAX CAPITAL LTDA.</t>
        </is>
      </c>
      <c r="E1346" t="inlineStr">
        <is>
          <t>TENAX CAPITAL</t>
        </is>
      </c>
      <c r="F1346" t="inlineStr">
        <is>
          <t>Gestor de Carteira</t>
        </is>
      </c>
      <c r="G1346" t="inlineStr">
        <is>
          <t>SP</t>
        </is>
      </c>
      <c r="H1346" t="inlineStr">
        <is>
          <t>SÃO PAULO</t>
        </is>
      </c>
      <c r="I1346" t="inlineStr">
        <is>
          <t>11</t>
        </is>
      </c>
      <c r="J1346" t="inlineStr">
        <is>
          <t>23958200</t>
        </is>
      </c>
      <c r="K1346" t="inlineStr">
        <is>
          <t>compliance@tenax.capital</t>
        </is>
      </c>
      <c r="L1346" t="inlineStr">
        <is>
          <t>https://www.tenax.capital/</t>
        </is>
      </c>
    </row>
    <row r="1347">
      <c r="C1347" t="inlineStr">
        <is>
          <t>60.363.918/0001-27</t>
        </is>
      </c>
      <c r="D1347" t="inlineStr">
        <is>
          <t>TENDÊNCIA ASSET MANAGEMENT LTDA.</t>
        </is>
      </c>
      <c r="E1347" t="inlineStr">
        <is>
          <t>--</t>
        </is>
      </c>
      <c r="F1347" t="inlineStr">
        <is>
          <t>Gestor de Carteira</t>
        </is>
      </c>
      <c r="G1347" t="inlineStr">
        <is>
          <t>SP</t>
        </is>
      </c>
      <c r="H1347" t="inlineStr">
        <is>
          <t>SÃO PAULO</t>
        </is>
      </c>
      <c r="I1347" t="inlineStr">
        <is>
          <t>11</t>
        </is>
      </c>
      <c r="J1347" t="inlineStr">
        <is>
          <t>38133500</t>
        </is>
      </c>
      <c r="K1347" t="inlineStr">
        <is>
          <t>jose@asset.tendencia.com.br</t>
        </is>
      </c>
      <c r="L1347" t="inlineStr">
        <is>
          <t>www.tendencia.com.br/02.html</t>
        </is>
      </c>
    </row>
    <row r="1348">
      <c r="C1348" t="inlineStr">
        <is>
          <t>11.252.952/0001-19</t>
        </is>
      </c>
      <c r="D1348" t="inlineStr">
        <is>
          <t>TENDÊNCIA WEALTH MANAGEMENT LTDA</t>
        </is>
      </c>
      <c r="E1348" t="inlineStr">
        <is>
          <t>--</t>
        </is>
      </c>
      <c r="F1348" t="inlineStr">
        <is>
          <t>Gestor de Carteira</t>
        </is>
      </c>
      <c r="G1348" t="inlineStr">
        <is>
          <t>SP</t>
        </is>
      </c>
      <c r="H1348" t="inlineStr">
        <is>
          <t>SÃO PAULO</t>
        </is>
      </c>
      <c r="I1348" t="inlineStr">
        <is>
          <t>11</t>
        </is>
      </c>
      <c r="J1348" t="inlineStr">
        <is>
          <t>38133500</t>
        </is>
      </c>
      <c r="K1348" t="inlineStr">
        <is>
          <t>jose@asset.tendencia.com.br</t>
        </is>
      </c>
      <c r="L1348" t="inlineStr">
        <is>
          <t>www.tendencia.com.br/03.html</t>
        </is>
      </c>
    </row>
    <row r="1349">
      <c r="C1349" t="inlineStr">
        <is>
          <t>30.782.926/0001-47</t>
        </is>
      </c>
      <c r="D1349" t="inlineStr">
        <is>
          <t>TERA INVESTIMENTOS LTDA.</t>
        </is>
      </c>
      <c r="E1349" t="inlineStr">
        <is>
          <t>TERA INVESTIMENTOS LTDA.</t>
        </is>
      </c>
      <c r="F1349" t="inlineStr">
        <is>
          <t>Gestor de Carteira</t>
        </is>
      </c>
      <c r="G1349" t="inlineStr">
        <is>
          <t>SP</t>
        </is>
      </c>
      <c r="H1349" t="inlineStr">
        <is>
          <t>SÃO PAULO</t>
        </is>
      </c>
      <c r="I1349" t="inlineStr">
        <is>
          <t>11</t>
        </is>
      </c>
      <c r="J1349" t="inlineStr">
        <is>
          <t>982448154</t>
        </is>
      </c>
      <c r="K1349" t="inlineStr">
        <is>
          <t>legal@teracapital.com.br</t>
        </is>
      </c>
      <c r="L1349" t="inlineStr">
        <is>
          <t>teracapital.com.br</t>
        </is>
      </c>
    </row>
    <row r="1350">
      <c r="C1350" t="inlineStr">
        <is>
          <t>09.121.454/0001-95</t>
        </is>
      </c>
      <c r="D1350" t="inlineStr">
        <is>
          <t>TERCON INVESTIMENTOS S.A.</t>
        </is>
      </c>
      <c r="E1350" t="inlineStr">
        <is>
          <t>TERCON ASSET MANAGEMENT</t>
        </is>
      </c>
      <c r="F1350" t="inlineStr">
        <is>
          <t>Gestor de Carteira</t>
        </is>
      </c>
      <c r="G1350" t="inlineStr">
        <is>
          <t>SP</t>
        </is>
      </c>
      <c r="H1350" t="inlineStr">
        <is>
          <t>SÃO PAULO</t>
        </is>
      </c>
      <c r="I1350" t="inlineStr">
        <is>
          <t>11</t>
        </is>
      </c>
      <c r="J1350" t="inlineStr">
        <is>
          <t>51815841</t>
        </is>
      </c>
      <c r="K1350" t="inlineStr">
        <is>
          <t>bruna.rocha@terconasset.com.br</t>
        </is>
      </c>
      <c r="L1350" t="inlineStr">
        <is>
          <t>www.terconbr.com.br</t>
        </is>
      </c>
    </row>
    <row r="1351">
      <c r="C1351" t="inlineStr">
        <is>
          <t>48.712.542/0001-13</t>
        </is>
      </c>
      <c r="D1351" t="inlineStr">
        <is>
          <t>TERRA ASSET VENTURES GESTÃO DE RECURSOS LTDA.</t>
        </is>
      </c>
      <c r="E1351" t="inlineStr">
        <is>
          <t>TERRA ASSET VENTURES</t>
        </is>
      </c>
      <c r="F1351" t="inlineStr">
        <is>
          <t>Gestor de Carteira</t>
        </is>
      </c>
      <c r="G1351" t="inlineStr">
        <is>
          <t>SP</t>
        </is>
      </c>
      <c r="H1351" t="inlineStr">
        <is>
          <t>SÃO PAULO</t>
        </is>
      </c>
      <c r="I1351" t="inlineStr">
        <is>
          <t>11</t>
        </is>
      </c>
      <c r="J1351" t="inlineStr">
        <is>
          <t>996663755</t>
        </is>
      </c>
      <c r="K1351" t="inlineStr">
        <is>
          <t>william@terraasset.com.br</t>
        </is>
      </c>
      <c r="L1351" t="inlineStr">
        <is>
          <t>www.terraasset.com.br</t>
        </is>
      </c>
    </row>
    <row r="1352">
      <c r="C1352" t="inlineStr">
        <is>
          <t>42.274.737/0001-42</t>
        </is>
      </c>
      <c r="D1352" t="inlineStr">
        <is>
          <t>TERRA GESTORA DE RECURSOS LTDA.</t>
        </is>
      </c>
      <c r="E1352" t="inlineStr">
        <is>
          <t>-----</t>
        </is>
      </c>
      <c r="F1352" t="inlineStr">
        <is>
          <t>Gestor de Carteira</t>
        </is>
      </c>
      <c r="G1352" t="inlineStr">
        <is>
          <t>SP</t>
        </is>
      </c>
      <c r="H1352" t="inlineStr">
        <is>
          <t>SÃO PAULO</t>
        </is>
      </c>
      <c r="I1352" t="inlineStr">
        <is>
          <t>11</t>
        </is>
      </c>
      <c r="J1352" t="inlineStr">
        <is>
          <t>20502843</t>
        </is>
      </c>
      <c r="K1352" t="inlineStr">
        <is>
          <t>compliance@terrainvestimentos.com.br</t>
        </is>
      </c>
      <c r="L1352" t="inlineStr">
        <is>
          <t>www.terragestora.com.br</t>
        </is>
      </c>
    </row>
    <row r="1353">
      <c r="C1353" t="inlineStr">
        <is>
          <t>54.577.402/0001-82</t>
        </is>
      </c>
      <c r="D1353" t="inlineStr">
        <is>
          <t>TF8 WEALTH MANAGEMENT LTDA</t>
        </is>
      </c>
      <c r="E1353" t="inlineStr">
        <is>
          <t>TF8 WEALTH MANAGEMENT LTDA</t>
        </is>
      </c>
      <c r="F1353" t="inlineStr">
        <is>
          <t>Gestor de Carteira</t>
        </is>
      </c>
      <c r="G1353" t="inlineStr">
        <is>
          <t>SP</t>
        </is>
      </c>
      <c r="H1353" t="inlineStr">
        <is>
          <t>SÃO PAULO</t>
        </is>
      </c>
      <c r="I1353" t="inlineStr">
        <is>
          <t>11</t>
        </is>
      </c>
      <c r="J1353" t="inlineStr">
        <is>
          <t>30311698</t>
        </is>
      </c>
      <c r="K1353" t="inlineStr">
        <is>
          <t>equipewealth@tf8.com.br</t>
        </is>
      </c>
      <c r="L1353" t="inlineStr">
        <is>
          <t>www.tf8.com.br</t>
        </is>
      </c>
    </row>
    <row r="1354">
      <c r="C1354" t="inlineStr">
        <is>
          <t>13.194.316/0001-03</t>
        </is>
      </c>
      <c r="D1354" t="inlineStr">
        <is>
          <t>TG CORE ASSET LTDA</t>
        </is>
      </c>
      <c r="E1354" t="inlineStr">
        <is>
          <t>TG CORE ASSET</t>
        </is>
      </c>
      <c r="F1354" t="inlineStr">
        <is>
          <t>Gestor de Carteira</t>
        </is>
      </c>
      <c r="G1354" t="inlineStr">
        <is>
          <t>SP</t>
        </is>
      </c>
      <c r="H1354" t="inlineStr">
        <is>
          <t>SÃO PAULO</t>
        </is>
      </c>
      <c r="I1354" t="inlineStr">
        <is>
          <t>62</t>
        </is>
      </c>
      <c r="J1354" t="inlineStr">
        <is>
          <t>37731500</t>
        </is>
      </c>
      <c r="K1354" t="inlineStr">
        <is>
          <t>compliance@trinusco.com.br</t>
        </is>
      </c>
      <c r="L1354" t="inlineStr">
        <is>
          <t>www.tgcore.com.br</t>
        </is>
      </c>
    </row>
    <row r="1355">
      <c r="C1355" t="inlineStr">
        <is>
          <t>48.331.232/0001-59</t>
        </is>
      </c>
      <c r="D1355" t="inlineStr">
        <is>
          <t>TG CORE RENDA ASSET LTDA.</t>
        </is>
      </c>
      <c r="E1355" t="inlineStr">
        <is>
          <t>TG CORE RENDA ASSET</t>
        </is>
      </c>
      <c r="F1355" t="inlineStr">
        <is>
          <t>Gestor de Carteira</t>
        </is>
      </c>
      <c r="G1355" t="inlineStr">
        <is>
          <t>SP</t>
        </is>
      </c>
      <c r="H1355" t="inlineStr">
        <is>
          <t>SÃO PAULO</t>
        </is>
      </c>
      <c r="I1355" t="inlineStr">
        <is>
          <t>62</t>
        </is>
      </c>
      <c r="J1355" t="inlineStr">
        <is>
          <t>37731500</t>
        </is>
      </c>
      <c r="K1355" t="inlineStr">
        <is>
          <t>compliance@trinusco.com.br</t>
        </is>
      </c>
      <c r="L1355" t="inlineStr">
        <is>
          <t>www.tgcorerenda.com.br</t>
        </is>
      </c>
    </row>
    <row r="1356">
      <c r="C1356" t="inlineStr">
        <is>
          <t>43.217.614/0001-32</t>
        </is>
      </c>
      <c r="D1356" t="inlineStr">
        <is>
          <t>THE FORTUNE ONE - INVESTIMENTOS E GESTÃO DE RECURSOS LTDA.</t>
        </is>
      </c>
      <c r="E1356" t="inlineStr">
        <is>
          <t>THE FORTUNE ONE - INVESTIMENTOS E GESTÃO DE RECURSOS LTDA.</t>
        </is>
      </c>
      <c r="F1356" t="inlineStr">
        <is>
          <t>Gestor de Carteira</t>
        </is>
      </c>
      <c r="G1356" t="inlineStr">
        <is>
          <t>SP</t>
        </is>
      </c>
      <c r="H1356" t="inlineStr">
        <is>
          <t>BARUERI</t>
        </is>
      </c>
      <c r="I1356" t="inlineStr">
        <is>
          <t>11</t>
        </is>
      </c>
      <c r="J1356" t="inlineStr">
        <is>
          <t>42106093</t>
        </is>
      </c>
      <c r="K1356" t="inlineStr">
        <is>
          <t>institucional@thefortune.one</t>
        </is>
      </c>
      <c r="L1356" t="inlineStr">
        <is>
          <t>www.thefortune.one</t>
        </is>
      </c>
    </row>
    <row r="1357">
      <c r="C1357" t="inlineStr">
        <is>
          <t>03.384.738/0001-98</t>
        </is>
      </c>
      <c r="D1357" t="inlineStr">
        <is>
          <t>TIVIO CAPITAL DISTRIBUIDORA DE TITULOS E VALORES MOBILIARIOS S.A.</t>
        </is>
      </c>
      <c r="E1357" t="inlineStr">
        <is>
          <t>TIVIO CAPITAL</t>
        </is>
      </c>
      <c r="F1357" t="inlineStr">
        <is>
          <t>Administrador Fiduciário e Gestor de Carteira</t>
        </is>
      </c>
      <c r="G1357" t="inlineStr">
        <is>
          <t>SP</t>
        </is>
      </c>
      <c r="H1357" t="inlineStr">
        <is>
          <t>SÃO PAULO</t>
        </is>
      </c>
      <c r="I1357" t="inlineStr">
        <is>
          <t>11</t>
        </is>
      </c>
      <c r="J1357" t="inlineStr">
        <is>
          <t>41602050</t>
        </is>
      </c>
      <c r="K1357" t="inlineStr">
        <is>
          <t>compliance_ci@tivio.com</t>
        </is>
      </c>
      <c r="L1357" t="inlineStr">
        <is>
          <t>www.tivio.com</t>
        </is>
      </c>
      <c r="M1357" t="inlineStr">
        <is>
          <t>3747000.00</t>
        </is>
      </c>
      <c r="N1357" t="inlineStr">
        <is>
          <t>2025-12-31</t>
        </is>
      </c>
    </row>
    <row r="1358">
      <c r="C1358" t="inlineStr">
        <is>
          <t>18.313.996/0001-50</t>
        </is>
      </c>
      <c r="D1358" t="inlineStr">
        <is>
          <t>TMF BRASIL SERVICOS DE ADMINISTRACAO DE FUNDOS LTDA</t>
        </is>
      </c>
      <c r="E1358" t="inlineStr">
        <is>
          <t>TMF BRASIL SERVICOS DE ADMINISTRACAO DE FUNDOS LTDA</t>
        </is>
      </c>
      <c r="F1358" t="inlineStr">
        <is>
          <t>Administrador Fiduciário e Gestor de Carteira</t>
        </is>
      </c>
      <c r="G1358" t="inlineStr">
        <is>
          <t>SP</t>
        </is>
      </c>
      <c r="H1358" t="inlineStr">
        <is>
          <t>SÃO PAULO</t>
        </is>
      </c>
      <c r="I1358" t="inlineStr">
        <is>
          <t>11</t>
        </is>
      </c>
      <c r="J1358" t="inlineStr">
        <is>
          <t>35884770</t>
        </is>
      </c>
      <c r="K1358" t="inlineStr">
        <is>
          <t>compliance@tmf-group.com</t>
        </is>
      </c>
      <c r="L1358" t="inlineStr">
        <is>
          <t>www.funds-tmf-group.com.br</t>
        </is>
      </c>
    </row>
    <row r="1359">
      <c r="C1359" t="inlineStr">
        <is>
          <t>30.791.155/0001-54</t>
        </is>
      </c>
      <c r="D1359" t="inlineStr">
        <is>
          <t>TORDESILHAS CAPITAL GESTORA DE RECURSOS LTDA.</t>
        </is>
      </c>
      <c r="E1359" t="inlineStr">
        <is>
          <t>-----</t>
        </is>
      </c>
      <c r="F1359" t="inlineStr">
        <is>
          <t>Gestor de Carteira</t>
        </is>
      </c>
      <c r="G1359" t="inlineStr">
        <is>
          <t>SP</t>
        </is>
      </c>
      <c r="H1359" t="inlineStr">
        <is>
          <t>SÃO PAULO</t>
        </is>
      </c>
      <c r="I1359" t="inlineStr">
        <is>
          <t>11</t>
        </is>
      </c>
      <c r="J1359" t="inlineStr">
        <is>
          <t>31975970</t>
        </is>
      </c>
      <c r="K1359" t="inlineStr">
        <is>
          <t>compliance@tordecap.com</t>
        </is>
      </c>
      <c r="L1359" t="inlineStr">
        <is>
          <t>www.tordecap.com</t>
        </is>
      </c>
    </row>
    <row r="1360">
      <c r="C1360" t="inlineStr">
        <is>
          <t>54.616.855/0001-70</t>
        </is>
      </c>
      <c r="D1360" t="inlineStr">
        <is>
          <t>TORI 21 CAPITAL LTDA.</t>
        </is>
      </c>
      <c r="E1360" t="inlineStr">
        <is>
          <t>-----</t>
        </is>
      </c>
      <c r="F1360" t="inlineStr">
        <is>
          <t>Gestor de Carteira</t>
        </is>
      </c>
      <c r="G1360" t="inlineStr">
        <is>
          <t>SP</t>
        </is>
      </c>
      <c r="H1360" t="inlineStr">
        <is>
          <t>SÃO PAULO</t>
        </is>
      </c>
      <c r="I1360" t="inlineStr">
        <is>
          <t>11</t>
        </is>
      </c>
      <c r="J1360" t="inlineStr">
        <is>
          <t>37013329</t>
        </is>
      </c>
      <c r="K1360" t="inlineStr">
        <is>
          <t>juridico@turimbr.com</t>
        </is>
      </c>
      <c r="L1360" t="inlineStr">
        <is>
          <t>www.toricapital.com.br</t>
        </is>
      </c>
    </row>
    <row r="1361">
      <c r="C1361" t="inlineStr">
        <is>
          <t>26.753.773/0001-32</t>
        </is>
      </c>
      <c r="D1361" t="inlineStr">
        <is>
          <t>TORI 21 CONSULTORIA E INVESTIMENTOS LTDA</t>
        </is>
      </c>
      <c r="E1361" t="inlineStr">
        <is>
          <t>TORI 21 CONSULTORIA</t>
        </is>
      </c>
      <c r="F1361" t="inlineStr">
        <is>
          <t>Gestor de Carteira</t>
        </is>
      </c>
      <c r="G1361" t="inlineStr">
        <is>
          <t>SP</t>
        </is>
      </c>
      <c r="H1361" t="inlineStr">
        <is>
          <t>SÃO PAULO</t>
        </is>
      </c>
      <c r="I1361" t="inlineStr">
        <is>
          <t>11</t>
        </is>
      </c>
      <c r="J1361" t="inlineStr">
        <is>
          <t>30425084</t>
        </is>
      </c>
      <c r="K1361" t="inlineStr">
        <is>
          <t>contato@vitainvestimentos.com</t>
        </is>
      </c>
      <c r="L1361" t="inlineStr">
        <is>
          <t>www.vitainvestimentos.com</t>
        </is>
      </c>
    </row>
    <row r="1362">
      <c r="C1362" t="inlineStr">
        <is>
          <t>05.875.277/0001-81</t>
        </is>
      </c>
      <c r="D1362" t="inlineStr">
        <is>
          <t>TOTH CAPITAL ASSET MANAGEMENT LTDA</t>
        </is>
      </c>
      <c r="E1362" t="inlineStr">
        <is>
          <t>TRAVESSIA CAPITAL</t>
        </is>
      </c>
      <c r="F1362" t="inlineStr">
        <is>
          <t>Gestor de Carteira</t>
        </is>
      </c>
      <c r="G1362" t="inlineStr">
        <is>
          <t>SP</t>
        </is>
      </c>
      <c r="H1362" t="inlineStr">
        <is>
          <t>SÃO PAULO</t>
        </is>
      </c>
      <c r="I1362" t="inlineStr">
        <is>
          <t>11</t>
        </is>
      </c>
      <c r="J1362" t="inlineStr">
        <is>
          <t>35460900</t>
        </is>
      </c>
      <c r="K1362" t="inlineStr">
        <is>
          <t>contato@tothcapital.com.br</t>
        </is>
      </c>
      <c r="L1362" t="inlineStr">
        <is>
          <t>https://www.tothcapital.com.br/</t>
        </is>
      </c>
    </row>
    <row r="1363">
      <c r="C1363" t="inlineStr">
        <is>
          <t>26.093.429/0001-64</t>
        </is>
      </c>
      <c r="D1363" t="inlineStr">
        <is>
          <t>TRACK CAPITAL GESTÃO DE RECURSOS LTDA</t>
        </is>
      </c>
      <c r="E1363" t="inlineStr">
        <is>
          <t>TRACK CAPITAL GESTÃO DE RECURSOS LTDA</t>
        </is>
      </c>
      <c r="F1363" t="inlineStr">
        <is>
          <t>Gestor de Carteira</t>
        </is>
      </c>
      <c r="G1363" t="inlineStr">
        <is>
          <t>SP</t>
        </is>
      </c>
      <c r="H1363" t="inlineStr">
        <is>
          <t>SÃO PAULO</t>
        </is>
      </c>
      <c r="I1363" t="inlineStr">
        <is>
          <t>11</t>
        </is>
      </c>
      <c r="J1363" t="inlineStr">
        <is>
          <t>51921441</t>
        </is>
      </c>
      <c r="K1363" t="inlineStr">
        <is>
          <t>compliance@trackcapital.com.br</t>
        </is>
      </c>
      <c r="L1363" t="inlineStr">
        <is>
          <t>www.trackcapital.com.br</t>
        </is>
      </c>
    </row>
    <row r="1364">
      <c r="C1364" t="inlineStr">
        <is>
          <t>15.300.931/0001-82</t>
        </is>
      </c>
      <c r="D1364" t="inlineStr">
        <is>
          <t>TREECORP PARTNERS GESTORA LTDA</t>
        </is>
      </c>
      <c r="E1364" t="inlineStr">
        <is>
          <t>--</t>
        </is>
      </c>
      <c r="F1364" t="inlineStr">
        <is>
          <t>Gestor de Carteira</t>
        </is>
      </c>
      <c r="G1364" t="inlineStr">
        <is>
          <t>SP</t>
        </is>
      </c>
      <c r="H1364" t="inlineStr">
        <is>
          <t>SÃO PAULO</t>
        </is>
      </c>
      <c r="I1364" t="inlineStr">
        <is>
          <t>11</t>
        </is>
      </c>
      <c r="J1364" t="inlineStr">
        <is>
          <t>23652220</t>
        </is>
      </c>
      <c r="K1364" t="inlineStr">
        <is>
          <t>contato@treecorpgestora.com</t>
        </is>
      </c>
      <c r="L1364" t="inlineStr">
        <is>
          <t>www.treecorpinvest.com</t>
        </is>
      </c>
    </row>
    <row r="1365">
      <c r="C1365" t="inlineStr">
        <is>
          <t>37.568.777/0001-67</t>
        </is>
      </c>
      <c r="D1365" t="inlineStr">
        <is>
          <t>TRIA CAPITAL LTDA.</t>
        </is>
      </c>
      <c r="E1365" t="inlineStr">
        <is>
          <t>TRIA CAPITAL</t>
        </is>
      </c>
      <c r="F1365" t="inlineStr">
        <is>
          <t>Gestor de Carteira</t>
        </is>
      </c>
      <c r="G1365" t="inlineStr">
        <is>
          <t>SP</t>
        </is>
      </c>
      <c r="H1365" t="inlineStr">
        <is>
          <t>SÃO PAULO</t>
        </is>
      </c>
      <c r="I1365" t="inlineStr">
        <is>
          <t>11</t>
        </is>
      </c>
      <c r="J1365" t="inlineStr">
        <is>
          <t>50439831</t>
        </is>
      </c>
      <c r="K1365" t="inlineStr">
        <is>
          <t>diego.nascimento@triacapital.com.br</t>
        </is>
      </c>
      <c r="L1365" t="inlineStr">
        <is>
          <t>www.triacapital.com.br</t>
        </is>
      </c>
    </row>
    <row r="1366">
      <c r="C1366" t="inlineStr">
        <is>
          <t>15.333.310/0001-03</t>
        </is>
      </c>
      <c r="D1366" t="inlineStr">
        <is>
          <t>TRIAXIS CAPITAL LTDA</t>
        </is>
      </c>
      <c r="E1366" t="inlineStr">
        <is>
          <t>TRIAXIS CAPITAL</t>
        </is>
      </c>
      <c r="F1366" t="inlineStr">
        <is>
          <t>Gestor de Carteira</t>
        </is>
      </c>
      <c r="G1366" t="inlineStr">
        <is>
          <t>SP</t>
        </is>
      </c>
      <c r="H1366" t="inlineStr">
        <is>
          <t>SÃO PAULO</t>
        </is>
      </c>
      <c r="I1366" t="inlineStr">
        <is>
          <t>11</t>
        </is>
      </c>
      <c r="J1366" t="inlineStr">
        <is>
          <t>30444060</t>
        </is>
      </c>
      <c r="K1366" t="inlineStr">
        <is>
          <t>triaxis@triaxiscapital.com</t>
        </is>
      </c>
      <c r="L1366" t="inlineStr">
        <is>
          <t>www.triaxiscapital.com</t>
        </is>
      </c>
    </row>
    <row r="1367">
      <c r="C1367" t="inlineStr">
        <is>
          <t>32.274.480/0001-75</t>
        </is>
      </c>
      <c r="D1367" t="inlineStr">
        <is>
          <t>TRIGGER GESTORA DE RECURSOS LTDA.</t>
        </is>
      </c>
      <c r="E1367" t="inlineStr">
        <is>
          <t>TRIGGER GESTORA DE RECURSOS LTDA.</t>
        </is>
      </c>
      <c r="F1367" t="inlineStr">
        <is>
          <t>Gestor de Carteira</t>
        </is>
      </c>
      <c r="G1367" t="inlineStr">
        <is>
          <t>SP</t>
        </is>
      </c>
      <c r="H1367" t="inlineStr">
        <is>
          <t>SÃO PAULO</t>
        </is>
      </c>
      <c r="I1367" t="inlineStr">
        <is>
          <t>11</t>
        </is>
      </c>
      <c r="J1367" t="inlineStr">
        <is>
          <t>43295101</t>
        </is>
      </c>
      <c r="K1367" t="inlineStr">
        <is>
          <t>administrativo@trigger.com.br</t>
        </is>
      </c>
      <c r="L1367" t="inlineStr">
        <is>
          <t>www.trigger.com.br</t>
        </is>
      </c>
    </row>
    <row r="1368">
      <c r="C1368" t="inlineStr">
        <is>
          <t>17.544.838/0001-49</t>
        </is>
      </c>
      <c r="D1368" t="inlineStr">
        <is>
          <t>TRILHA INVESTIMENTOS LTDA</t>
        </is>
      </c>
      <c r="E1368" t="inlineStr">
        <is>
          <t>TRILHA INVESTIMENTOS LTDA</t>
        </is>
      </c>
      <c r="F1368" t="inlineStr">
        <is>
          <t>Gestor de Carteira</t>
        </is>
      </c>
      <c r="G1368" t="inlineStr">
        <is>
          <t>SP</t>
        </is>
      </c>
      <c r="H1368" t="inlineStr">
        <is>
          <t>SÃO PAULO</t>
        </is>
      </c>
      <c r="I1368" t="inlineStr">
        <is>
          <t>11</t>
        </is>
      </c>
      <c r="J1368" t="inlineStr">
        <is>
          <t>33715324</t>
        </is>
      </c>
      <c r="K1368" t="inlineStr">
        <is>
          <t>pedro@trilhainvestimentos.com.br</t>
        </is>
      </c>
      <c r="L1368" t="inlineStr">
        <is>
          <t>www.trilhainvestimentos.com.br</t>
        </is>
      </c>
    </row>
    <row r="1369">
      <c r="C1369" t="inlineStr">
        <is>
          <t>07.407.420/0001-36</t>
        </is>
      </c>
      <c r="D1369" t="inlineStr">
        <is>
          <t>TRIO CAPITAL LTDA</t>
        </is>
      </c>
      <c r="E1369" t="inlineStr">
        <is>
          <t>TRIO</t>
        </is>
      </c>
      <c r="F1369" t="inlineStr">
        <is>
          <t>Gestor de Carteira</t>
        </is>
      </c>
      <c r="G1369" t="inlineStr">
        <is>
          <t>SP</t>
        </is>
      </c>
      <c r="H1369" t="inlineStr">
        <is>
          <t>SÃO PAULO</t>
        </is>
      </c>
      <c r="I1369" t="inlineStr">
        <is>
          <t>11</t>
        </is>
      </c>
      <c r="J1369" t="inlineStr">
        <is>
          <t>30662450</t>
        </is>
      </c>
      <c r="K1369" t="inlineStr">
        <is>
          <t>contato@triocapital.com.br</t>
        </is>
      </c>
      <c r="L1369" t="inlineStr">
        <is>
          <t>www.triocapital.com.br</t>
        </is>
      </c>
    </row>
    <row r="1370">
      <c r="C1370" t="inlineStr">
        <is>
          <t>11.013.757/0001-36</t>
        </is>
      </c>
      <c r="D1370" t="inlineStr">
        <is>
          <t>TRIUS CAPITAL GESTÃO DE INVESTIMENTOS E CONSULTORIA LTDA</t>
        </is>
      </c>
      <c r="E1370" t="inlineStr">
        <is>
          <t>TRIUS CAPITAL</t>
        </is>
      </c>
      <c r="F1370" t="inlineStr">
        <is>
          <t>Gestor de Carteira</t>
        </is>
      </c>
      <c r="G1370" t="inlineStr">
        <is>
          <t>SP</t>
        </is>
      </c>
      <c r="H1370" t="inlineStr">
        <is>
          <t>SÃO PAULO</t>
        </is>
      </c>
      <c r="I1370" t="inlineStr">
        <is>
          <t>11</t>
        </is>
      </c>
      <c r="J1370" t="inlineStr">
        <is>
          <t>37594800</t>
        </is>
      </c>
      <c r="K1370" t="inlineStr">
        <is>
          <t>gestao@triuscapital.com</t>
        </is>
      </c>
      <c r="L1370" t="inlineStr">
        <is>
          <t>www.triuscapital.com</t>
        </is>
      </c>
    </row>
    <row r="1371">
      <c r="C1371" t="inlineStr">
        <is>
          <t>03.553.662/0001-87</t>
        </is>
      </c>
      <c r="D1371" t="inlineStr">
        <is>
          <t>TRIVELLA INVESTIMENTOS S.A.</t>
        </is>
      </c>
      <c r="E1371" t="inlineStr">
        <is>
          <t>TRIVELLA INVESTIMENTOS S.A.</t>
        </is>
      </c>
      <c r="F1371" t="inlineStr">
        <is>
          <t>Gestor de Carteira</t>
        </is>
      </c>
      <c r="G1371" t="inlineStr">
        <is>
          <t>SP</t>
        </is>
      </c>
      <c r="H1371" t="inlineStr">
        <is>
          <t>ITU</t>
        </is>
      </c>
      <c r="I1371" t="inlineStr">
        <is>
          <t>11</t>
        </is>
      </c>
      <c r="J1371" t="inlineStr">
        <is>
          <t>48582720</t>
        </is>
      </c>
      <c r="K1371" t="inlineStr">
        <is>
          <t>adm.financeiro@trivella.net</t>
        </is>
      </c>
      <c r="L1371" t="inlineStr">
        <is>
          <t>www.trivellainvestimentos.com.br</t>
        </is>
      </c>
    </row>
    <row r="1372">
      <c r="C1372" t="inlineStr">
        <is>
          <t>42.838.878/0001-40</t>
        </is>
      </c>
      <c r="D1372" t="inlineStr">
        <is>
          <t>TRIX INVESTIMENTOS LTDA.</t>
        </is>
      </c>
      <c r="E1372" t="inlineStr">
        <is>
          <t>-----</t>
        </is>
      </c>
      <c r="F1372" t="inlineStr">
        <is>
          <t>Gestor de Carteira</t>
        </is>
      </c>
      <c r="G1372" t="inlineStr">
        <is>
          <t>SP</t>
        </is>
      </c>
      <c r="H1372" t="inlineStr">
        <is>
          <t>SÃO PAULO</t>
        </is>
      </c>
      <c r="I1372" t="inlineStr">
        <is>
          <t>11</t>
        </is>
      </c>
      <c r="J1372" t="inlineStr">
        <is>
          <t>48722600</t>
        </is>
      </c>
      <c r="K1372" t="inlineStr">
        <is>
          <t>vitor.nogueira@trx.com.br</t>
        </is>
      </c>
      <c r="L1372" t="inlineStr">
        <is>
          <t>www.trix.com.vc</t>
        </is>
      </c>
    </row>
    <row r="1373">
      <c r="C1373" t="inlineStr">
        <is>
          <t>55.648.867/0001-40</t>
        </is>
      </c>
      <c r="D1373" t="inlineStr">
        <is>
          <t>TROON GESTORA DE RECURSOS LTDA.</t>
        </is>
      </c>
      <c r="E1373" t="inlineStr">
        <is>
          <t>TROON GESTORA</t>
        </is>
      </c>
      <c r="F1373" t="inlineStr">
        <is>
          <t>Gestor de Carteira</t>
        </is>
      </c>
      <c r="G1373" t="inlineStr">
        <is>
          <t>SP</t>
        </is>
      </c>
      <c r="H1373" t="inlineStr">
        <is>
          <t>SÃO PAULO</t>
        </is>
      </c>
      <c r="I1373" t="inlineStr">
        <is>
          <t>62</t>
        </is>
      </c>
      <c r="J1373" t="inlineStr">
        <is>
          <t>984210246</t>
        </is>
      </c>
      <c r="K1373" t="inlineStr">
        <is>
          <t>nemezio@investimentosblue.com.br</t>
        </is>
      </c>
      <c r="L1373" t="inlineStr">
        <is>
          <t>www.troongestora.com.br</t>
        </is>
      </c>
    </row>
    <row r="1374">
      <c r="C1374" t="inlineStr">
        <is>
          <t>04.636.879/0001-13</t>
        </is>
      </c>
      <c r="D1374" t="inlineStr">
        <is>
          <t>TROPICO INVESTIMENTOS E PARTICIPACOES LTDA</t>
        </is>
      </c>
      <c r="E1374" t="inlineStr">
        <is>
          <t>TROPICO INVESTIMENTOS E PARTICIPACOES LTDA</t>
        </is>
      </c>
      <c r="F1374" t="inlineStr">
        <is>
          <t>Gestor de Carteira</t>
        </is>
      </c>
      <c r="G1374" t="inlineStr">
        <is>
          <t>SP</t>
        </is>
      </c>
      <c r="H1374" t="inlineStr">
        <is>
          <t>SÃO PAULO</t>
        </is>
      </c>
      <c r="I1374" t="inlineStr">
        <is>
          <t>11</t>
        </is>
      </c>
      <c r="J1374" t="inlineStr">
        <is>
          <t>34655600</t>
        </is>
      </c>
      <c r="K1374" t="inlineStr">
        <is>
          <t>alana@tropicoinvest.com</t>
        </is>
      </c>
      <c r="L1374" t="inlineStr">
        <is>
          <t>www.tropicoinvest.com</t>
        </is>
      </c>
    </row>
    <row r="1375">
      <c r="C1375" t="inlineStr">
        <is>
          <t>13.362.610/0001-87</t>
        </is>
      </c>
      <c r="D1375" t="inlineStr">
        <is>
          <t>TRX GESTORA DE RECURSOS LTDA</t>
        </is>
      </c>
      <c r="E1375" t="inlineStr">
        <is>
          <t>--</t>
        </is>
      </c>
      <c r="F1375" t="inlineStr">
        <is>
          <t>Gestor de Carteira</t>
        </is>
      </c>
      <c r="G1375" t="inlineStr">
        <is>
          <t>SP</t>
        </is>
      </c>
      <c r="H1375" t="inlineStr">
        <is>
          <t>SÃO PAULO</t>
        </is>
      </c>
      <c r="I1375" t="inlineStr">
        <is>
          <t>11</t>
        </is>
      </c>
      <c r="J1375" t="inlineStr">
        <is>
          <t>48722600</t>
        </is>
      </c>
      <c r="K1375" t="inlineStr">
        <is>
          <t>fundos@trx.com.br</t>
        </is>
      </c>
      <c r="L1375" t="inlineStr">
        <is>
          <t>www.trx.com.br</t>
        </is>
      </c>
    </row>
    <row r="1376">
      <c r="C1376" t="inlineStr">
        <is>
          <t>50.068.148/0001-36</t>
        </is>
      </c>
      <c r="D1376" t="inlineStr">
        <is>
          <t>TRY CAPITAL LTDA.</t>
        </is>
      </c>
      <c r="E1376" t="inlineStr">
        <is>
          <t>-----</t>
        </is>
      </c>
      <c r="F1376" t="inlineStr">
        <is>
          <t>Gestor de Carteira</t>
        </is>
      </c>
      <c r="G1376" t="inlineStr">
        <is>
          <t>SP</t>
        </is>
      </c>
      <c r="H1376" t="inlineStr">
        <is>
          <t>SÃO PAULO</t>
        </is>
      </c>
      <c r="I1376" t="inlineStr">
        <is>
          <t>11</t>
        </is>
      </c>
      <c r="J1376" t="inlineStr">
        <is>
          <t>50268190</t>
        </is>
      </c>
      <c r="K1376" t="inlineStr">
        <is>
          <t>contato@trycapital.com.br</t>
        </is>
      </c>
      <c r="L1376" t="inlineStr">
        <is>
          <t>www.trycapital.com.br</t>
        </is>
      </c>
    </row>
    <row r="1377">
      <c r="C1377" t="inlineStr">
        <is>
          <t>28.925.400/0001-27</t>
        </is>
      </c>
      <c r="D1377" t="inlineStr">
        <is>
          <t>TRÍGONO CAPITAL LTDA</t>
        </is>
      </c>
      <c r="E1377" t="inlineStr">
        <is>
          <t>TRÍGONO CAPITAL</t>
        </is>
      </c>
      <c r="F1377" t="inlineStr">
        <is>
          <t>Gestor de Carteira</t>
        </is>
      </c>
      <c r="G1377" t="inlineStr">
        <is>
          <t>SP</t>
        </is>
      </c>
      <c r="H1377" t="inlineStr">
        <is>
          <t>SÃO PAULO</t>
        </is>
      </c>
      <c r="I1377" t="inlineStr">
        <is>
          <t>11</t>
        </is>
      </c>
      <c r="J1377" t="inlineStr">
        <is>
          <t>47800180</t>
        </is>
      </c>
      <c r="K1377" t="inlineStr">
        <is>
          <t>compliance@trigonocapital.com</t>
        </is>
      </c>
      <c r="L1377" t="inlineStr">
        <is>
          <t>www.trigonocapital.com</t>
        </is>
      </c>
    </row>
    <row r="1378">
      <c r="C1378" t="inlineStr">
        <is>
          <t>10.262.910/0001-04</t>
        </is>
      </c>
      <c r="D1378" t="inlineStr">
        <is>
          <t>TS GESTÃO E CONSULTORIA IMOBILIÁRIA LTDA.</t>
        </is>
      </c>
      <c r="E1378" t="inlineStr">
        <is>
          <t>TISHMAN</t>
        </is>
      </c>
      <c r="F1378" t="inlineStr">
        <is>
          <t>Gestor de Carteira</t>
        </is>
      </c>
      <c r="G1378" t="inlineStr">
        <is>
          <t>SP</t>
        </is>
      </c>
      <c r="H1378" t="inlineStr">
        <is>
          <t>SÃO PAULO</t>
        </is>
      </c>
      <c r="I1378" t="inlineStr">
        <is>
          <t>11</t>
        </is>
      </c>
      <c r="J1378" t="inlineStr">
        <is>
          <t>30287400</t>
        </is>
      </c>
      <c r="K1378" t="inlineStr">
        <is>
          <t>gestora@tishmanspeyer.com.br</t>
        </is>
      </c>
      <c r="L1378" t="inlineStr">
        <is>
          <t>www.tishmanspeyergestora.com.br</t>
        </is>
      </c>
    </row>
    <row r="1379">
      <c r="C1379" t="inlineStr">
        <is>
          <t>41.191.496/0001-05</t>
        </is>
      </c>
      <c r="D1379" t="inlineStr">
        <is>
          <t>TUERI GESTORA DE RECURSOS LTDA.</t>
        </is>
      </c>
      <c r="E1379" t="inlineStr">
        <is>
          <t>TUERI INVEST</t>
        </is>
      </c>
      <c r="F1379" t="inlineStr">
        <is>
          <t>Gestor de Carteira</t>
        </is>
      </c>
      <c r="G1379" t="inlineStr">
        <is>
          <t>SP</t>
        </is>
      </c>
      <c r="H1379" t="inlineStr">
        <is>
          <t>SÃO PAULO</t>
        </is>
      </c>
      <c r="I1379" t="inlineStr">
        <is>
          <t>11</t>
        </is>
      </c>
      <c r="J1379" t="inlineStr">
        <is>
          <t>38849356</t>
        </is>
      </c>
      <c r="K1379" t="inlineStr">
        <is>
          <t>lf@tueriinvest.com</t>
        </is>
      </c>
      <c r="L1379" t="inlineStr">
        <is>
          <t>www.tueriinvest.com</t>
        </is>
      </c>
    </row>
    <row r="1380">
      <c r="C1380" t="inlineStr">
        <is>
          <t>47.812.430/0001-71</t>
        </is>
      </c>
      <c r="D1380" t="inlineStr">
        <is>
          <t>TUIAS GESTORA DE RECURSOS LTDA.</t>
        </is>
      </c>
      <c r="E1380" t="inlineStr">
        <is>
          <t>-----</t>
        </is>
      </c>
      <c r="F1380" t="inlineStr">
        <is>
          <t>Gestor de Carteira</t>
        </is>
      </c>
      <c r="G1380" t="inlineStr">
        <is>
          <t>SP</t>
        </is>
      </c>
      <c r="H1380" t="inlineStr">
        <is>
          <t>SÃO PAULO</t>
        </is>
      </c>
      <c r="I1380" t="inlineStr">
        <is>
          <t>11</t>
        </is>
      </c>
      <c r="J1380" t="inlineStr">
        <is>
          <t>38186900</t>
        </is>
      </c>
      <c r="K1380" t="inlineStr">
        <is>
          <t>contato.tuiasgestora@gmail.com</t>
        </is>
      </c>
      <c r="L1380" t="inlineStr">
        <is>
          <t>www.tuiasgestora.com.br</t>
        </is>
      </c>
    </row>
    <row r="1381">
      <c r="C1381" t="inlineStr">
        <is>
          <t>43.826.833/0001-19</t>
        </is>
      </c>
      <c r="D1381" t="inlineStr">
        <is>
          <t>TURMALINA GESTÃO E ADMINISTRAÇÃO DE RECURSOS S.A.</t>
        </is>
      </c>
      <c r="E1381" t="inlineStr">
        <is>
          <t>-----</t>
        </is>
      </c>
      <c r="F1381" t="inlineStr">
        <is>
          <t>Gestor de Carteira</t>
        </is>
      </c>
      <c r="G1381" t="inlineStr">
        <is>
          <t>SP</t>
        </is>
      </c>
      <c r="H1381" t="inlineStr">
        <is>
          <t>SÃO PAULO</t>
        </is>
      </c>
      <c r="I1381" t="inlineStr">
        <is>
          <t>11</t>
        </is>
      </c>
      <c r="J1381" t="inlineStr">
        <is>
          <t>31757575</t>
        </is>
      </c>
      <c r="K1381" t="inlineStr">
        <is>
          <t>atendimento.regulamentar@safra.com.br</t>
        </is>
      </c>
      <c r="L1381" t="inlineStr">
        <is>
          <t>www.safra.com.br</t>
        </is>
      </c>
    </row>
    <row r="1382">
      <c r="C1382" t="inlineStr">
        <is>
          <t>46.503.558/0001-90</t>
        </is>
      </c>
      <c r="D1382" t="inlineStr">
        <is>
          <t>TYTON CAPITAL INVESTIMENTOS LTDA.</t>
        </is>
      </c>
      <c r="E1382" t="inlineStr">
        <is>
          <t>TYTON</t>
        </is>
      </c>
      <c r="F1382" t="inlineStr">
        <is>
          <t>Gestor de Carteira</t>
        </is>
      </c>
      <c r="G1382" t="inlineStr">
        <is>
          <t>SP</t>
        </is>
      </c>
      <c r="H1382" t="inlineStr">
        <is>
          <t>SÃO PAULO</t>
        </is>
      </c>
      <c r="I1382" t="inlineStr">
        <is>
          <t>11</t>
        </is>
      </c>
      <c r="J1382" t="inlineStr">
        <is>
          <t>38192903</t>
        </is>
      </c>
      <c r="K1382" t="inlineStr">
        <is>
          <t>asset@tytoncapital.com.br</t>
        </is>
      </c>
      <c r="L1382" t="inlineStr">
        <is>
          <t>www.tytoncapital.com.br</t>
        </is>
      </c>
    </row>
    <row r="1383">
      <c r="C1383" t="inlineStr">
        <is>
          <t>62.051.574/0001-46</t>
        </is>
      </c>
      <c r="D1383" t="inlineStr">
        <is>
          <t>Theras Capital Gestão de Investimentos Ltda.</t>
        </is>
      </c>
      <c r="E1383" t="inlineStr">
        <is>
          <t>Theras Capital</t>
        </is>
      </c>
      <c r="F1383" t="inlineStr">
        <is>
          <t>Gestor de Carteira</t>
        </is>
      </c>
      <c r="G1383" t="inlineStr">
        <is>
          <t>SP</t>
        </is>
      </c>
      <c r="H1383" t="inlineStr">
        <is>
          <t>SÃO PAULO</t>
        </is>
      </c>
      <c r="I1383" t="inlineStr">
        <is>
          <t>11</t>
        </is>
      </c>
      <c r="J1383" t="inlineStr">
        <is>
          <t>40850013</t>
        </is>
      </c>
      <c r="K1383" t="inlineStr">
        <is>
          <t>theras@therascapital.com.br</t>
        </is>
      </c>
      <c r="L1383" t="inlineStr">
        <is>
          <t>www.therascapital.com.br</t>
        </is>
      </c>
    </row>
    <row r="1384">
      <c r="C1384" t="inlineStr">
        <is>
          <t>53.778.374/0001-07</t>
        </is>
      </c>
      <c r="D1384" t="inlineStr">
        <is>
          <t>Torino Gestora de Recursos Ltda.</t>
        </is>
      </c>
      <c r="E1384" t="inlineStr">
        <is>
          <t>Torino Gestora de Recursos Ltda.</t>
        </is>
      </c>
      <c r="F1384" t="inlineStr">
        <is>
          <t>Gestor de Carteira</t>
        </is>
      </c>
      <c r="G1384" t="inlineStr">
        <is>
          <t>SP</t>
        </is>
      </c>
      <c r="H1384" t="inlineStr">
        <is>
          <t>SÃO PAULO</t>
        </is>
      </c>
      <c r="I1384" t="inlineStr">
        <is>
          <t>11</t>
        </is>
      </c>
      <c r="J1384" t="inlineStr">
        <is>
          <t>988937000</t>
        </is>
      </c>
      <c r="K1384" t="inlineStr">
        <is>
          <t>raquel@veronacapital.com.br</t>
        </is>
      </c>
      <c r="L1384" t="inlineStr">
        <is>
          <t>www.torinocapital.com.br</t>
        </is>
      </c>
    </row>
    <row r="1385">
      <c r="C1385" t="inlineStr">
        <is>
          <t>62.955.469/0001-31</t>
        </is>
      </c>
      <c r="D1385" t="inlineStr">
        <is>
          <t>Trítono Capital Gestão de Recursos Ltda.</t>
        </is>
      </c>
      <c r="E1385" t="inlineStr">
        <is>
          <t>Trítono Capital</t>
        </is>
      </c>
      <c r="F1385" t="inlineStr">
        <is>
          <t>Gestor de Carteira</t>
        </is>
      </c>
      <c r="G1385" t="inlineStr">
        <is>
          <t>SP</t>
        </is>
      </c>
      <c r="H1385" t="inlineStr">
        <is>
          <t>SÃO PAULO</t>
        </is>
      </c>
      <c r="I1385" t="inlineStr">
        <is>
          <t>11</t>
        </is>
      </c>
      <c r="J1385" t="inlineStr">
        <is>
          <t>973126076</t>
        </is>
      </c>
      <c r="K1385" t="inlineStr">
        <is>
          <t>dfamano@tritonocapital.com.br</t>
        </is>
      </c>
      <c r="L1385" t="inlineStr">
        <is>
          <t>www.tritonocapital.com.br</t>
        </is>
      </c>
    </row>
    <row r="1386">
      <c r="C1386" t="inlineStr">
        <is>
          <t>57.163.455/0001-45</t>
        </is>
      </c>
      <c r="D1386" t="inlineStr">
        <is>
          <t>Tuesday Capitall Investimentos Ltda.</t>
        </is>
      </c>
      <c r="E1386" t="inlineStr">
        <is>
          <t>Tuesday Capital</t>
        </is>
      </c>
      <c r="F1386" t="inlineStr">
        <is>
          <t>Gestor de Carteira</t>
        </is>
      </c>
      <c r="G1386" t="inlineStr">
        <is>
          <t>SP</t>
        </is>
      </c>
      <c r="H1386" t="inlineStr">
        <is>
          <t>SÃO PAULO</t>
        </is>
      </c>
      <c r="I1386" t="inlineStr">
        <is>
          <t>11</t>
        </is>
      </c>
      <c r="J1386" t="inlineStr">
        <is>
          <t>972858811</t>
        </is>
      </c>
      <c r="K1386" t="inlineStr">
        <is>
          <t>compliance@tuesdaycapital.com.br</t>
        </is>
      </c>
      <c r="L1386" t="inlineStr">
        <is>
          <t>www.tuesdaycapital.com.br</t>
        </is>
      </c>
    </row>
    <row r="1387">
      <c r="C1387" t="inlineStr">
        <is>
          <t>07.213.252/0001-48</t>
        </is>
      </c>
      <c r="D1387" t="inlineStr">
        <is>
          <t>U.V. GESTORA DE ATIVOS FINANCEIROS LTDA</t>
        </is>
      </c>
      <c r="E1387" t="inlineStr">
        <is>
          <t>U.V. GESTORA DE ATIVOS FINANCEIROS LTDA</t>
        </is>
      </c>
      <c r="F1387" t="inlineStr">
        <is>
          <t>Gestor de Carteira</t>
        </is>
      </c>
      <c r="G1387" t="inlineStr">
        <is>
          <t>SP</t>
        </is>
      </c>
      <c r="H1387" t="inlineStr">
        <is>
          <t>SÃO PAULO</t>
        </is>
      </c>
      <c r="I1387" t="inlineStr">
        <is>
          <t>11</t>
        </is>
      </c>
      <c r="J1387" t="inlineStr">
        <is>
          <t>38186901</t>
        </is>
      </c>
      <c r="K1387" t="inlineStr">
        <is>
          <t>uvgestora@uvgestora.com.br</t>
        </is>
      </c>
      <c r="L1387" t="inlineStr">
        <is>
          <t>www.uvgestora.com.br</t>
        </is>
      </c>
    </row>
    <row r="1388">
      <c r="C1388" t="inlineStr">
        <is>
          <t>11.519.438/0001-05</t>
        </is>
      </c>
      <c r="D1388" t="inlineStr">
        <is>
          <t>UBS BRASIL ADMINISTRADORA DE VALORES MOBILIÁRIOS LTDA.</t>
        </is>
      </c>
      <c r="E1388" t="inlineStr">
        <is>
          <t>UBS BRASIL ADMINISTRADORA DE VALORES MOBILIÁRIOS LTDA.</t>
        </is>
      </c>
      <c r="F1388" t="inlineStr">
        <is>
          <t>Gestor de Carteira</t>
        </is>
      </c>
      <c r="G1388" t="inlineStr">
        <is>
          <t>SP</t>
        </is>
      </c>
      <c r="H1388" t="inlineStr">
        <is>
          <t>SÃO PAULO</t>
        </is>
      </c>
      <c r="I1388" t="inlineStr">
        <is>
          <t>11</t>
        </is>
      </c>
      <c r="J1388" t="inlineStr">
        <is>
          <t>27676500</t>
        </is>
      </c>
      <c r="K1388" t="inlineStr">
        <is>
          <t>ol-compliance-brazil@ubs.com</t>
        </is>
      </c>
      <c r="L1388" t="inlineStr">
        <is>
          <t>https://www.ubs.com/br/pt.html</t>
        </is>
      </c>
    </row>
    <row r="1389">
      <c r="C1389" t="inlineStr">
        <is>
          <t>30.434.584/0001-74</t>
        </is>
      </c>
      <c r="D1389" t="inlineStr">
        <is>
          <t>UHEDGE ASSET MANAGEMENT LTDA.</t>
        </is>
      </c>
      <c r="E1389" t="inlineStr">
        <is>
          <t>UHEDGE ASSET MANAGEMENT</t>
        </is>
      </c>
      <c r="F1389" t="inlineStr">
        <is>
          <t>Gestor de Carteira</t>
        </is>
      </c>
      <c r="G1389" t="inlineStr">
        <is>
          <t>SP</t>
        </is>
      </c>
      <c r="H1389" t="inlineStr">
        <is>
          <t>CAMPINAS</t>
        </is>
      </c>
      <c r="I1389" t="inlineStr">
        <is>
          <t>11</t>
        </is>
      </c>
      <c r="J1389" t="inlineStr">
        <is>
          <t>982940419</t>
        </is>
      </c>
      <c r="K1389" t="inlineStr">
        <is>
          <t>rafael@uhedge.com.br</t>
        </is>
      </c>
      <c r="L1389" t="inlineStr">
        <is>
          <t>www.uhedge.com.br</t>
        </is>
      </c>
    </row>
    <row r="1390">
      <c r="C1390" t="inlineStr">
        <is>
          <t>11.959.069/0001-63</t>
        </is>
      </c>
      <c r="D1390" t="inlineStr">
        <is>
          <t>UJAY CAPITAL INVESTIMENTOS LTDA</t>
        </is>
      </c>
      <c r="E1390" t="inlineStr">
        <is>
          <t>UJAY</t>
        </is>
      </c>
      <c r="F1390" t="inlineStr">
        <is>
          <t>Gestor de Carteira</t>
        </is>
      </c>
      <c r="G1390" t="inlineStr">
        <is>
          <t>SP</t>
        </is>
      </c>
      <c r="H1390" t="inlineStr">
        <is>
          <t>SÃO PAULO</t>
        </is>
      </c>
      <c r="I1390" t="inlineStr">
        <is>
          <t>11</t>
        </is>
      </c>
      <c r="J1390" t="inlineStr">
        <is>
          <t>52422600</t>
        </is>
      </c>
      <c r="K1390" t="inlineStr">
        <is>
          <t>backoffice@ujaycapital.com</t>
        </is>
      </c>
      <c r="L1390" t="inlineStr">
        <is>
          <t>http://ujaycapital.com/</t>
        </is>
      </c>
    </row>
    <row r="1391">
      <c r="C1391" t="inlineStr">
        <is>
          <t>17.967.948/0001-13</t>
        </is>
      </c>
      <c r="D1391" t="inlineStr">
        <is>
          <t>ULBREX ASSET MANAGEMENT LTDA</t>
        </is>
      </c>
      <c r="E1391" t="inlineStr">
        <is>
          <t>ULBREX ASSET MANAGEMENT</t>
        </is>
      </c>
      <c r="F1391" t="inlineStr">
        <is>
          <t>Gestor de Carteira</t>
        </is>
      </c>
      <c r="G1391" t="inlineStr">
        <is>
          <t>SP</t>
        </is>
      </c>
      <c r="H1391" t="inlineStr">
        <is>
          <t>SÃO PAULO</t>
        </is>
      </c>
      <c r="I1391" t="inlineStr">
        <is>
          <t>11</t>
        </is>
      </c>
      <c r="J1391" t="inlineStr">
        <is>
          <t>35147300</t>
        </is>
      </c>
      <c r="K1391" t="inlineStr">
        <is>
          <t>contato@ulbrex.com</t>
        </is>
      </c>
      <c r="L1391" t="inlineStr">
        <is>
          <t>www.ulbrex.com</t>
        </is>
      </c>
    </row>
    <row r="1392">
      <c r="C1392" t="inlineStr">
        <is>
          <t>40.468.595/0001-29</t>
        </is>
      </c>
      <c r="D1392" t="inlineStr">
        <is>
          <t>ULTRA-MAR CAPITAL MULTIESTRATÉGIA GESTORA DE RECURSOS LTDA.</t>
        </is>
      </c>
      <c r="E1392" t="inlineStr">
        <is>
          <t>ULTRA-MAR CAPITAL</t>
        </is>
      </c>
      <c r="F1392" t="inlineStr">
        <is>
          <t>Gestor de Carteira</t>
        </is>
      </c>
      <c r="G1392" t="inlineStr">
        <is>
          <t>SP</t>
        </is>
      </c>
      <c r="H1392" t="inlineStr">
        <is>
          <t>SÃO PAULO</t>
        </is>
      </c>
      <c r="I1392" t="inlineStr">
        <is>
          <t>11</t>
        </is>
      </c>
      <c r="J1392" t="inlineStr">
        <is>
          <t>48589049</t>
        </is>
      </c>
      <c r="K1392" t="inlineStr">
        <is>
          <t>flavio.santana@um.capital</t>
        </is>
      </c>
      <c r="L1392" t="inlineStr">
        <is>
          <t>www.um.capital</t>
        </is>
      </c>
    </row>
    <row r="1393">
      <c r="C1393" t="inlineStr">
        <is>
          <t>05.336.089/0001-85</t>
        </is>
      </c>
      <c r="D1393" t="inlineStr">
        <is>
          <t>UNA CAPITAL LTDA</t>
        </is>
      </c>
      <c r="E1393" t="inlineStr">
        <is>
          <t>UNA CAPITAL</t>
        </is>
      </c>
      <c r="F1393" t="inlineStr">
        <is>
          <t>Gestor de Carteira</t>
        </is>
      </c>
      <c r="G1393" t="inlineStr">
        <is>
          <t>SP</t>
        </is>
      </c>
      <c r="H1393" t="inlineStr">
        <is>
          <t>SÃO PAULO</t>
        </is>
      </c>
      <c r="I1393" t="inlineStr">
        <is>
          <t>11</t>
        </is>
      </c>
      <c r="J1393" t="inlineStr">
        <is>
          <t>35046000</t>
        </is>
      </c>
      <c r="K1393" t="inlineStr">
        <is>
          <t>ricardo@unacapital.com.br</t>
        </is>
      </c>
      <c r="L1393" t="inlineStr">
        <is>
          <t>www.unacapital.com.br</t>
        </is>
      </c>
    </row>
    <row r="1394">
      <c r="C1394" t="inlineStr">
        <is>
          <t>32.405.547/0001-63</t>
        </is>
      </c>
      <c r="D1394" t="inlineStr">
        <is>
          <t>UNBOX CAPITAL GESTÃO DE RECURSOS FINANCEIROS LTDA.</t>
        </is>
      </c>
      <c r="E1394" t="inlineStr">
        <is>
          <t>UNBOX CAPITAL</t>
        </is>
      </c>
      <c r="F1394" t="inlineStr">
        <is>
          <t>Gestor de Carteira</t>
        </is>
      </c>
      <c r="G1394" t="inlineStr">
        <is>
          <t>SP</t>
        </is>
      </c>
      <c r="H1394" t="inlineStr">
        <is>
          <t>SÃO PAULO</t>
        </is>
      </c>
      <c r="I1394" t="inlineStr">
        <is>
          <t>11</t>
        </is>
      </c>
      <c r="J1394" t="inlineStr">
        <is>
          <t>38172350</t>
        </is>
      </c>
      <c r="K1394" t="inlineStr">
        <is>
          <t>amanda.pinheiro@unboxcapital.com</t>
        </is>
      </c>
      <c r="L1394" t="inlineStr">
        <is>
          <t>www.unboxcapital.com</t>
        </is>
      </c>
    </row>
    <row r="1395">
      <c r="C1395" t="inlineStr">
        <is>
          <t>06.015.560/0001-04</t>
        </is>
      </c>
      <c r="D1395" t="inlineStr">
        <is>
          <t>UNITY CAPITAL GESTORA DE INVESTIMENTOS LTDA</t>
        </is>
      </c>
      <c r="E1395" t="inlineStr">
        <is>
          <t>UNITY CAPITAL</t>
        </is>
      </c>
      <c r="F1395" t="inlineStr">
        <is>
          <t>Gestor de Carteira</t>
        </is>
      </c>
      <c r="G1395" t="inlineStr">
        <is>
          <t>SP</t>
        </is>
      </c>
      <c r="H1395" t="inlineStr">
        <is>
          <t>SÃO PAULO</t>
        </is>
      </c>
      <c r="I1395" t="inlineStr">
        <is>
          <t>11</t>
        </is>
      </c>
      <c r="J1395" t="inlineStr">
        <is>
          <t>21618777</t>
        </is>
      </c>
      <c r="K1395" t="inlineStr">
        <is>
          <t>gaspar@unitycapital.com.br</t>
        </is>
      </c>
      <c r="L1395" t="inlineStr">
        <is>
          <t>www.unitycapital.com.br</t>
        </is>
      </c>
    </row>
    <row r="1396">
      <c r="C1396" t="inlineStr">
        <is>
          <t>45.083.984/0001-50</t>
        </is>
      </c>
      <c r="D1396" t="inlineStr">
        <is>
          <t>URBANO ADMINISTRAÇÃO DE RECURSOS LTDA.</t>
        </is>
      </c>
      <c r="E1396" t="inlineStr">
        <is>
          <t>URBANO ASSET</t>
        </is>
      </c>
      <c r="F1396" t="inlineStr">
        <is>
          <t>Gestor de Carteira</t>
        </is>
      </c>
      <c r="G1396" t="inlineStr">
        <is>
          <t>SP</t>
        </is>
      </c>
      <c r="H1396" t="inlineStr">
        <is>
          <t>BARUERI</t>
        </is>
      </c>
      <c r="I1396" t="inlineStr">
        <is>
          <t>11</t>
        </is>
      </c>
      <c r="J1396" t="inlineStr">
        <is>
          <t>34293350</t>
        </is>
      </c>
      <c r="K1396" t="inlineStr">
        <is>
          <t>caio.neves@urbanoasset.com</t>
        </is>
      </c>
      <c r="L1396" t="inlineStr">
        <is>
          <t>https://urbanoasset.com/</t>
        </is>
      </c>
    </row>
    <row r="1397">
      <c r="C1397" t="inlineStr">
        <is>
          <t>31.818.879/0001-07</t>
        </is>
      </c>
      <c r="D1397" t="inlineStr">
        <is>
          <t>URCA GESTÃO DE RECURSOS LTDA.</t>
        </is>
      </c>
      <c r="E1397" t="inlineStr">
        <is>
          <t>URCA CAPITAL PARTNERS</t>
        </is>
      </c>
      <c r="F1397" t="inlineStr">
        <is>
          <t>Gestor de Carteira</t>
        </is>
      </c>
      <c r="G1397" t="inlineStr">
        <is>
          <t>SP</t>
        </is>
      </c>
      <c r="H1397" t="inlineStr">
        <is>
          <t>SÃO PAULO</t>
        </is>
      </c>
      <c r="I1397" t="inlineStr">
        <is>
          <t>11</t>
        </is>
      </c>
      <c r="J1397" t="inlineStr">
        <is>
          <t>30780869</t>
        </is>
      </c>
      <c r="K1397" t="inlineStr">
        <is>
          <t>cgasparin@urcacp.com.br</t>
        </is>
      </c>
      <c r="L1397" t="inlineStr">
        <is>
          <t>www.urcacp.com.br</t>
        </is>
      </c>
    </row>
    <row r="1398">
      <c r="C1398" t="inlineStr">
        <is>
          <t>41.727.578/0001-21</t>
        </is>
      </c>
      <c r="D1398" t="inlineStr">
        <is>
          <t>UTILITY GESTORA DE RECURSOS LTDA.</t>
        </is>
      </c>
      <c r="E1398" t="inlineStr">
        <is>
          <t>UC GESTORA DE RECURSOS</t>
        </is>
      </c>
      <c r="F1398" t="inlineStr">
        <is>
          <t>Gestor de Carteira</t>
        </is>
      </c>
      <c r="G1398" t="inlineStr">
        <is>
          <t>SP</t>
        </is>
      </c>
      <c r="H1398" t="inlineStr">
        <is>
          <t>SÃO PAULO</t>
        </is>
      </c>
      <c r="I1398" t="inlineStr">
        <is>
          <t>11</t>
        </is>
      </c>
      <c r="J1398" t="inlineStr">
        <is>
          <t>42807295</t>
        </is>
      </c>
      <c r="K1398" t="inlineStr">
        <is>
          <t>contato@utilitycredit.com.br</t>
        </is>
      </c>
      <c r="L1398" t="inlineStr">
        <is>
          <t>www.utilitycredit.com.br</t>
        </is>
      </c>
    </row>
    <row r="1399">
      <c r="C1399" t="inlineStr">
        <is>
          <t>13.601.663/0001-03</t>
        </is>
      </c>
      <c r="D1399" t="inlineStr">
        <is>
          <t>V2 INVESTIMENTOS LTDA</t>
        </is>
      </c>
      <c r="E1399" t="inlineStr">
        <is>
          <t>V2 INVESTIMENTOS</t>
        </is>
      </c>
      <c r="F1399" t="inlineStr">
        <is>
          <t>Gestor de Carteira</t>
        </is>
      </c>
      <c r="G1399" t="inlineStr">
        <is>
          <t>SP</t>
        </is>
      </c>
      <c r="H1399" t="inlineStr">
        <is>
          <t>SÃO PAULO</t>
        </is>
      </c>
      <c r="I1399" t="inlineStr">
        <is>
          <t>11</t>
        </is>
      </c>
      <c r="J1399" t="inlineStr">
        <is>
          <t>37777560</t>
        </is>
      </c>
      <c r="K1399" t="inlineStr">
        <is>
          <t>operacional@v2investimentos.com.br</t>
        </is>
      </c>
      <c r="L1399" t="inlineStr">
        <is>
          <t>https://www.v2investimentos.com.br/</t>
        </is>
      </c>
    </row>
    <row r="1400">
      <c r="C1400" t="inlineStr">
        <is>
          <t>11.392.069/0001-24</t>
        </is>
      </c>
      <c r="D1400" t="inlineStr">
        <is>
          <t>V8 CAPITAL GESTÃO DE INVESTIMENTOS LTDA.</t>
        </is>
      </c>
      <c r="E1400" t="inlineStr">
        <is>
          <t>V8 CAPITAL</t>
        </is>
      </c>
      <c r="F1400" t="inlineStr">
        <is>
          <t>Gestor de Carteira</t>
        </is>
      </c>
      <c r="G1400" t="inlineStr">
        <is>
          <t>SP</t>
        </is>
      </c>
      <c r="H1400" t="inlineStr">
        <is>
          <t>SÃO PAULO</t>
        </is>
      </c>
      <c r="I1400" t="inlineStr">
        <is>
          <t>11</t>
        </is>
      </c>
      <c r="J1400" t="inlineStr">
        <is>
          <t>55020200</t>
        </is>
      </c>
      <c r="K1400" t="inlineStr">
        <is>
          <t>compliance@v8capital.com.br</t>
        </is>
      </c>
      <c r="L1400" t="inlineStr">
        <is>
          <t>www.v8capital.com.br</t>
        </is>
      </c>
    </row>
    <row r="1401">
      <c r="C1401" t="inlineStr">
        <is>
          <t>07.559.989/0001-17</t>
        </is>
      </c>
      <c r="D1401" t="inlineStr">
        <is>
          <t>VALORA IMOBILIÁRIO E INFRAESTRUTURA LTDA.</t>
        </is>
      </c>
      <c r="E1401" t="inlineStr">
        <is>
          <t>--</t>
        </is>
      </c>
      <c r="F1401" t="inlineStr">
        <is>
          <t>Gestor de Carteira</t>
        </is>
      </c>
      <c r="G1401" t="inlineStr">
        <is>
          <t>SP</t>
        </is>
      </c>
      <c r="H1401" t="inlineStr">
        <is>
          <t>SÃO PAULO</t>
        </is>
      </c>
      <c r="I1401" t="inlineStr">
        <is>
          <t>11</t>
        </is>
      </c>
      <c r="J1401" t="inlineStr">
        <is>
          <t>30160900</t>
        </is>
      </c>
      <c r="K1401" t="inlineStr">
        <is>
          <t>compliance@valorainvest.com.br</t>
        </is>
      </c>
      <c r="L1401" t="inlineStr">
        <is>
          <t>www.valorainvest.com.br/</t>
        </is>
      </c>
    </row>
    <row r="1402">
      <c r="C1402" t="inlineStr">
        <is>
          <t>57.369.679/0001-08</t>
        </is>
      </c>
      <c r="D1402" t="inlineStr">
        <is>
          <t>VALORA RENDA FIXA ESTRUTURADOS LTDA.</t>
        </is>
      </c>
      <c r="E1402" t="inlineStr">
        <is>
          <t>VRFE</t>
        </is>
      </c>
      <c r="F1402" t="inlineStr">
        <is>
          <t>Gestor de Carteira</t>
        </is>
      </c>
      <c r="G1402" t="inlineStr">
        <is>
          <t>SP</t>
        </is>
      </c>
      <c r="H1402" t="inlineStr">
        <is>
          <t>SÃO PAULO</t>
        </is>
      </c>
      <c r="I1402" t="inlineStr">
        <is>
          <t>11</t>
        </is>
      </c>
      <c r="J1402" t="inlineStr">
        <is>
          <t>30160900</t>
        </is>
      </c>
      <c r="K1402" t="inlineStr">
        <is>
          <t>compliance@valorainvest.com.br</t>
        </is>
      </c>
      <c r="L1402" t="inlineStr">
        <is>
          <t>www.valorainvest.com.br</t>
        </is>
      </c>
    </row>
    <row r="1403">
      <c r="C1403" t="inlineStr">
        <is>
          <t>17.482.086/0001-39</t>
        </is>
      </c>
      <c r="D1403" t="inlineStr">
        <is>
          <t>VALORA RENDA FIXA LTDA.</t>
        </is>
      </c>
      <c r="E1403" t="inlineStr">
        <is>
          <t>VALORA RENDA FIXA</t>
        </is>
      </c>
      <c r="F1403" t="inlineStr">
        <is>
          <t>Gestor de Carteira</t>
        </is>
      </c>
      <c r="G1403" t="inlineStr">
        <is>
          <t>SP</t>
        </is>
      </c>
      <c r="H1403" t="inlineStr">
        <is>
          <t>SÃO PAULO</t>
        </is>
      </c>
      <c r="I1403" t="inlineStr">
        <is>
          <t>11</t>
        </is>
      </c>
      <c r="J1403" t="inlineStr">
        <is>
          <t>30160900</t>
        </is>
      </c>
      <c r="K1403" t="inlineStr">
        <is>
          <t>carlos.sartori@valorainvest.com.br</t>
        </is>
      </c>
      <c r="L1403" t="inlineStr">
        <is>
          <t>www.valorainvest.com.br</t>
        </is>
      </c>
    </row>
    <row r="1404">
      <c r="C1404" t="inlineStr">
        <is>
          <t>41.483.516/0001-11</t>
        </is>
      </c>
      <c r="D1404" t="inlineStr">
        <is>
          <t>VBI ADMINISTRAÇÃO FIDUCIÁRIA E GESTÃO LTDA.</t>
        </is>
      </c>
      <c r="E1404" t="inlineStr">
        <is>
          <t>VBI ADMINISTRAÇÃO</t>
        </is>
      </c>
      <c r="F1404" t="inlineStr">
        <is>
          <t>Administrador Fiduciário e Gestor de Carteira</t>
        </is>
      </c>
      <c r="G1404" t="inlineStr">
        <is>
          <t>SP</t>
        </is>
      </c>
      <c r="H1404" t="inlineStr">
        <is>
          <t>SÃO PAULO</t>
        </is>
      </c>
      <c r="I1404" t="inlineStr">
        <is>
          <t>11</t>
        </is>
      </c>
      <c r="J1404" t="inlineStr">
        <is>
          <t>23442525</t>
        </is>
      </c>
      <c r="K1404" t="inlineStr">
        <is>
          <t>compliance@patria.com</t>
        </is>
      </c>
      <c r="L1404" t="inlineStr">
        <is>
          <t>https://realestate.patria.com/</t>
        </is>
      </c>
    </row>
    <row r="1405">
      <c r="C1405" t="inlineStr">
        <is>
          <t>45.545.032/0001-00</t>
        </is>
      </c>
      <c r="D1405" t="inlineStr">
        <is>
          <t>VBR CAPITAL LTDA.</t>
        </is>
      </c>
      <c r="E1405" t="inlineStr">
        <is>
          <t>-----</t>
        </is>
      </c>
      <c r="F1405" t="inlineStr">
        <is>
          <t>Gestor de Carteira</t>
        </is>
      </c>
      <c r="G1405" t="inlineStr">
        <is>
          <t>SP</t>
        </is>
      </c>
      <c r="H1405" t="inlineStr">
        <is>
          <t>SÃO PAULO</t>
        </is>
      </c>
      <c r="I1405" t="inlineStr">
        <is>
          <t>11</t>
        </is>
      </c>
      <c r="J1405" t="inlineStr">
        <is>
          <t>35761500</t>
        </is>
      </c>
      <c r="K1405" t="inlineStr">
        <is>
          <t>virtusbr@virtusbr.com</t>
        </is>
      </c>
      <c r="L1405" t="inlineStr">
        <is>
          <t>www.vbrcapital.com.br</t>
        </is>
      </c>
    </row>
    <row r="1406">
      <c r="C1406" t="inlineStr">
        <is>
          <t>12.678.380/0001-05</t>
        </is>
      </c>
      <c r="D1406" t="inlineStr">
        <is>
          <t>VCM GESTÃO DE CAPITAL LTDA</t>
        </is>
      </c>
      <c r="E1406" t="inlineStr">
        <is>
          <t>VERITAS CAPITAL MANAGEMENT</t>
        </is>
      </c>
      <c r="F1406" t="inlineStr">
        <is>
          <t>Gestor de Carteira</t>
        </is>
      </c>
      <c r="G1406" t="inlineStr">
        <is>
          <t>SP</t>
        </is>
      </c>
      <c r="H1406" t="inlineStr">
        <is>
          <t>SÃO PAULO</t>
        </is>
      </c>
      <c r="I1406" t="inlineStr">
        <is>
          <t>11</t>
        </is>
      </c>
      <c r="J1406" t="inlineStr">
        <is>
          <t>994682738</t>
        </is>
      </c>
      <c r="K1406" t="inlineStr">
        <is>
          <t>rodrigo@veritascapital.com.br</t>
        </is>
      </c>
      <c r="L1406" t="inlineStr">
        <is>
          <t>www.veritascapital.com.br</t>
        </is>
      </c>
    </row>
    <row r="1407">
      <c r="C1407" t="inlineStr">
        <is>
          <t>24.033.033/0001-04</t>
        </is>
      </c>
      <c r="D1407" t="inlineStr">
        <is>
          <t>VECTIS CAPITAL SOLUTIONS LTDA.</t>
        </is>
      </c>
      <c r="E1407" t="inlineStr">
        <is>
          <t>VECTIS CAPITAL SOLUTIONS LTDA.</t>
        </is>
      </c>
      <c r="F1407" t="inlineStr">
        <is>
          <t>Gestor de Carteira</t>
        </is>
      </c>
      <c r="G1407" t="inlineStr">
        <is>
          <t>SP</t>
        </is>
      </c>
      <c r="H1407" t="inlineStr">
        <is>
          <t>SÃO PAULO</t>
        </is>
      </c>
      <c r="I1407" t="inlineStr">
        <is>
          <t>11</t>
        </is>
      </c>
      <c r="J1407" t="inlineStr">
        <is>
          <t>44801030</t>
        </is>
      </c>
      <c r="K1407" t="inlineStr">
        <is>
          <t>alessandro.correia@vectis.com.br</t>
        </is>
      </c>
      <c r="L1407" t="inlineStr">
        <is>
          <t>https://vectiscs.com.br/</t>
        </is>
      </c>
    </row>
    <row r="1408">
      <c r="C1408" t="inlineStr">
        <is>
          <t>47.352.283/0001-02</t>
        </is>
      </c>
      <c r="D1408" t="inlineStr">
        <is>
          <t>VECTIS VENTURES GESTÃO LTDA.</t>
        </is>
      </c>
      <c r="E1408" t="inlineStr">
        <is>
          <t>-</t>
        </is>
      </c>
      <c r="F1408" t="inlineStr">
        <is>
          <t>Gestor de Carteira</t>
        </is>
      </c>
      <c r="G1408" t="inlineStr">
        <is>
          <t>SP</t>
        </is>
      </c>
      <c r="H1408" t="inlineStr">
        <is>
          <t>SÃO PAULO</t>
        </is>
      </c>
      <c r="I1408" t="inlineStr">
        <is>
          <t>11</t>
        </is>
      </c>
      <c r="J1408" t="inlineStr">
        <is>
          <t>44801030</t>
        </is>
      </c>
      <c r="K1408" t="inlineStr">
        <is>
          <t>compliance@vectis.com.br</t>
        </is>
      </c>
      <c r="L1408" t="inlineStr">
        <is>
          <t>https://vectis.com.br/</t>
        </is>
      </c>
    </row>
    <row r="1409">
      <c r="C1409" t="inlineStr">
        <is>
          <t>07.806.377/0001-81</t>
        </is>
      </c>
      <c r="D1409" t="inlineStr">
        <is>
          <t>VECTOR ADMINISTRAÇÃO DE RECURSOS FINANCEIROS LTDA</t>
        </is>
      </c>
      <c r="E1409" t="inlineStr">
        <is>
          <t>VECTOR ADMINISTRAÇÃO DE RECURSOS FINANCEIROS LTDA</t>
        </is>
      </c>
      <c r="F1409" t="inlineStr">
        <is>
          <t>Gestor de Carteira</t>
        </is>
      </c>
      <c r="G1409" t="inlineStr">
        <is>
          <t>SP</t>
        </is>
      </c>
      <c r="H1409" t="inlineStr">
        <is>
          <t>SÃO PAULO</t>
        </is>
      </c>
      <c r="I1409" t="inlineStr">
        <is>
          <t>11</t>
        </is>
      </c>
      <c r="J1409" t="inlineStr">
        <is>
          <t>35868119</t>
        </is>
      </c>
      <c r="K1409" t="inlineStr">
        <is>
          <t>juridico@vectorinvest.com.br</t>
        </is>
      </c>
      <c r="L1409" t="inlineStr">
        <is>
          <t>www.vectorinvest.com.br</t>
        </is>
      </c>
    </row>
    <row r="1410">
      <c r="C1410" t="inlineStr">
        <is>
          <t>53.827.260/0001-00</t>
        </is>
      </c>
      <c r="D1410" t="inlineStr">
        <is>
          <t>VEGA ASSET MANAGEMENT LTDA.</t>
        </is>
      </c>
      <c r="E1410" t="inlineStr">
        <is>
          <t>VEGA ASSET</t>
        </is>
      </c>
      <c r="F1410" t="inlineStr">
        <is>
          <t>Gestor de Carteira</t>
        </is>
      </c>
      <c r="G1410" t="inlineStr">
        <is>
          <t>SP</t>
        </is>
      </c>
      <c r="H1410" t="inlineStr">
        <is>
          <t>SÃO PAULO</t>
        </is>
      </c>
      <c r="I1410" t="inlineStr">
        <is>
          <t>11</t>
        </is>
      </c>
      <c r="J1410" t="inlineStr">
        <is>
          <t>31683206</t>
        </is>
      </c>
      <c r="K1410" t="inlineStr">
        <is>
          <t>bsilva@vegaasset.com.br</t>
        </is>
      </c>
      <c r="L1410" t="inlineStr">
        <is>
          <t>www.vegaasset.com.br</t>
        </is>
      </c>
    </row>
    <row r="1411">
      <c r="C1411" t="inlineStr">
        <is>
          <t>23.862.803/0001-50</t>
        </is>
      </c>
      <c r="D1411" t="inlineStr">
        <is>
          <t>VELT PARTNERS INVESTIMENTOS LTDA</t>
        </is>
      </c>
      <c r="E1411" t="inlineStr">
        <is>
          <t>VELT PARTNERS INVESTIMENTOS LTDA</t>
        </is>
      </c>
      <c r="F1411" t="inlineStr">
        <is>
          <t>Gestor de Carteira</t>
        </is>
      </c>
      <c r="G1411" t="inlineStr">
        <is>
          <t>SP</t>
        </is>
      </c>
      <c r="H1411" t="inlineStr">
        <is>
          <t>SÃO PAULO</t>
        </is>
      </c>
      <c r="I1411" t="inlineStr">
        <is>
          <t>11</t>
        </is>
      </c>
      <c r="J1411" t="inlineStr">
        <is>
          <t>45606800</t>
        </is>
      </c>
      <c r="K1411" t="inlineStr">
        <is>
          <t>mb@velt.com</t>
        </is>
      </c>
      <c r="L1411" t="inlineStr">
        <is>
          <t>www.velt.com</t>
        </is>
      </c>
    </row>
    <row r="1412">
      <c r="C1412" t="inlineStr">
        <is>
          <t>10.490.029/0001-52</t>
        </is>
      </c>
      <c r="D1412" t="inlineStr">
        <is>
          <t>VENICE RC GESTÃO DE RECURSOS LTDA.</t>
        </is>
      </c>
      <c r="E1412" t="inlineStr">
        <is>
          <t>--</t>
        </is>
      </c>
      <c r="F1412" t="inlineStr">
        <is>
          <t>Gestor de Carteira</t>
        </is>
      </c>
      <c r="G1412" t="inlineStr">
        <is>
          <t>SP</t>
        </is>
      </c>
      <c r="H1412" t="inlineStr">
        <is>
          <t>SÃO PAULO</t>
        </is>
      </c>
      <c r="I1412" t="inlineStr">
        <is>
          <t>11</t>
        </is>
      </c>
      <c r="J1412" t="inlineStr">
        <is>
          <t>37502750</t>
        </is>
      </c>
      <c r="K1412" t="inlineStr">
        <is>
          <t>contato@venicerc.com.br</t>
        </is>
      </c>
      <c r="L1412" t="inlineStr">
        <is>
          <t>https://venicerc.com.br/</t>
        </is>
      </c>
    </row>
    <row r="1413">
      <c r="C1413" t="inlineStr">
        <is>
          <t>06.936.805/0001-28</t>
        </is>
      </c>
      <c r="D1413" t="inlineStr">
        <is>
          <t>VENTURA FINANCE ADMINISTRADORA DE RECURSOS LTDA.</t>
        </is>
      </c>
      <c r="E1413" t="inlineStr">
        <is>
          <t>--</t>
        </is>
      </c>
      <c r="F1413" t="inlineStr">
        <is>
          <t>Gestor de Carteira</t>
        </is>
      </c>
      <c r="G1413" t="inlineStr">
        <is>
          <t>SP</t>
        </is>
      </c>
      <c r="H1413" t="inlineStr">
        <is>
          <t>SÃO PAULO</t>
        </is>
      </c>
      <c r="I1413" t="inlineStr">
        <is>
          <t>11</t>
        </is>
      </c>
      <c r="J1413" t="inlineStr">
        <is>
          <t>30242000</t>
        </is>
      </c>
      <c r="K1413" t="inlineStr">
        <is>
          <t>cferrari@ventura.adm.br</t>
        </is>
      </c>
      <c r="L1413" t="inlineStr">
        <is>
          <t>www.venturafinance.com.br</t>
        </is>
      </c>
    </row>
    <row r="1414">
      <c r="C1414" t="inlineStr">
        <is>
          <t>10.872.567/0001-01</t>
        </is>
      </c>
      <c r="D1414" t="inlineStr">
        <is>
          <t>VERA CRUZ ASSET MANAGEMENT LTDA.</t>
        </is>
      </c>
      <c r="E1414" t="inlineStr">
        <is>
          <t>VERA CRUZ ASSET MANAGEMENT</t>
        </is>
      </c>
      <c r="F1414" t="inlineStr">
        <is>
          <t>Gestor de Carteira</t>
        </is>
      </c>
      <c r="G1414" t="inlineStr">
        <is>
          <t>SP</t>
        </is>
      </c>
      <c r="H1414" t="inlineStr">
        <is>
          <t>SÃO PAULO</t>
        </is>
      </c>
      <c r="I1414" t="inlineStr">
        <is>
          <t>11</t>
        </is>
      </c>
      <c r="J1414" t="inlineStr">
        <is>
          <t>30783767</t>
        </is>
      </c>
      <c r="K1414" t="inlineStr">
        <is>
          <t>ctyng@veracruzasset.com.br</t>
        </is>
      </c>
      <c r="L1414" t="inlineStr">
        <is>
          <t>https://www.veracruzasset.com.br/</t>
        </is>
      </c>
    </row>
    <row r="1415">
      <c r="C1415" t="inlineStr">
        <is>
          <t>55.777.175/0001-00</t>
        </is>
      </c>
      <c r="D1415" t="inlineStr">
        <is>
          <t>VERDE ASSET AGRO E IMOBILIÁRIO LTDA</t>
        </is>
      </c>
      <c r="E1415" t="inlineStr">
        <is>
          <t>VERDE AGRO &amp; IMOBILIÁRIO</t>
        </is>
      </c>
      <c r="F1415" t="inlineStr">
        <is>
          <t>Gestor de Carteira</t>
        </is>
      </c>
      <c r="G1415" t="inlineStr">
        <is>
          <t>SP</t>
        </is>
      </c>
      <c r="H1415" t="inlineStr">
        <is>
          <t>SÃO PAULO</t>
        </is>
      </c>
      <c r="I1415" t="inlineStr">
        <is>
          <t>11</t>
        </is>
      </c>
      <c r="J1415" t="inlineStr">
        <is>
          <t>49358500</t>
        </is>
      </c>
      <c r="K1415" t="inlineStr">
        <is>
          <t>compliance@verdeagroimob.com.br</t>
        </is>
      </c>
      <c r="L1415" t="inlineStr">
        <is>
          <t>https://www.verdeagroimob.com.br/</t>
        </is>
      </c>
    </row>
    <row r="1416">
      <c r="C1416" t="inlineStr">
        <is>
          <t>19.749.539/0001-76</t>
        </is>
      </c>
      <c r="D1416" t="inlineStr">
        <is>
          <t>VERDE ASSET MANAGEMENT S.A.</t>
        </is>
      </c>
      <c r="E1416" t="inlineStr">
        <is>
          <t>VERDE ASSET MANAGEMENT S.A.</t>
        </is>
      </c>
      <c r="F1416" t="inlineStr">
        <is>
          <t>Gestor de Carteira</t>
        </is>
      </c>
      <c r="G1416" t="inlineStr">
        <is>
          <t>SP</t>
        </is>
      </c>
      <c r="H1416" t="inlineStr">
        <is>
          <t>SÃO PAULO</t>
        </is>
      </c>
      <c r="I1416" t="inlineStr">
        <is>
          <t>11</t>
        </is>
      </c>
      <c r="J1416" t="inlineStr">
        <is>
          <t>49358500</t>
        </is>
      </c>
      <c r="K1416" t="inlineStr">
        <is>
          <t>compliance@verdeasset.com.br</t>
        </is>
      </c>
      <c r="L1416" t="inlineStr">
        <is>
          <t>www.verdeasset.com.br</t>
        </is>
      </c>
    </row>
    <row r="1417">
      <c r="C1417" t="inlineStr">
        <is>
          <t>19.749.561/0001-16</t>
        </is>
      </c>
      <c r="D1417" t="inlineStr">
        <is>
          <t>VERDE SERVICOS INTERNACIONAIS S.A.</t>
        </is>
      </c>
      <c r="E1417" t="inlineStr">
        <is>
          <t>VERDE SERVICOS INTERNACIONAIS S.A.</t>
        </is>
      </c>
      <c r="F1417" t="inlineStr">
        <is>
          <t>Gestor de Carteira</t>
        </is>
      </c>
      <c r="G1417" t="inlineStr">
        <is>
          <t>SP</t>
        </is>
      </c>
      <c r="H1417" t="inlineStr">
        <is>
          <t>SÃO PAULO</t>
        </is>
      </c>
      <c r="I1417" t="inlineStr">
        <is>
          <t>11</t>
        </is>
      </c>
      <c r="J1417" t="inlineStr">
        <is>
          <t>49358500</t>
        </is>
      </c>
      <c r="K1417" t="inlineStr">
        <is>
          <t>compliance@verdeasset.com.br</t>
        </is>
      </c>
      <c r="L1417" t="inlineStr">
        <is>
          <t>www.verdeasset.com.br</t>
        </is>
      </c>
    </row>
    <row r="1418">
      <c r="C1418" t="inlineStr">
        <is>
          <t>54.436.686/0001-97</t>
        </is>
      </c>
      <c r="D1418" t="inlineStr">
        <is>
          <t>VEREDAS CAPITAL GESTÃO DE RECURSOS LTDA.</t>
        </is>
      </c>
      <c r="E1418" t="inlineStr">
        <is>
          <t>VEREDAS CAPITAL</t>
        </is>
      </c>
      <c r="F1418" t="inlineStr">
        <is>
          <t>Gestor de Carteira</t>
        </is>
      </c>
      <c r="G1418" t="inlineStr">
        <is>
          <t>SP</t>
        </is>
      </c>
      <c r="H1418" t="inlineStr">
        <is>
          <t>SÃO PAULO</t>
        </is>
      </c>
      <c r="I1418" t="inlineStr">
        <is>
          <t>11</t>
        </is>
      </c>
      <c r="J1418" t="inlineStr">
        <is>
          <t>996226408</t>
        </is>
      </c>
      <c r="K1418" t="inlineStr">
        <is>
          <t>fmassote@veredascap.com.br</t>
        </is>
      </c>
      <c r="L1418" t="inlineStr">
        <is>
          <t>https://veredascap.com.br</t>
        </is>
      </c>
    </row>
    <row r="1419">
      <c r="C1419" t="inlineStr">
        <is>
          <t>28.728.697/0001-30</t>
        </is>
      </c>
      <c r="D1419" t="inlineStr">
        <is>
          <t>VERSA GESTORA DE RECURSOS LTDA.</t>
        </is>
      </c>
      <c r="E1419" t="inlineStr">
        <is>
          <t>VERSA GESTORA DE RECURSOS LTDA.</t>
        </is>
      </c>
      <c r="F1419" t="inlineStr">
        <is>
          <t>Gestor de Carteira</t>
        </is>
      </c>
      <c r="G1419" t="inlineStr">
        <is>
          <t>SP</t>
        </is>
      </c>
      <c r="H1419" t="inlineStr">
        <is>
          <t>SÃO PAULO</t>
        </is>
      </c>
      <c r="I1419" t="inlineStr">
        <is>
          <t>11</t>
        </is>
      </c>
      <c r="J1419" t="inlineStr">
        <is>
          <t>31680962</t>
        </is>
      </c>
      <c r="K1419" t="inlineStr">
        <is>
          <t>contato@versaasset.com.br</t>
        </is>
      </c>
      <c r="L1419" t="inlineStr">
        <is>
          <t>www.versaasset.com.br</t>
        </is>
      </c>
    </row>
    <row r="1420">
      <c r="C1420" t="inlineStr">
        <is>
          <t>13.741.074/0001-20</t>
        </is>
      </c>
      <c r="D1420" t="inlineStr">
        <is>
          <t>VERSAL FINANCE GESTÃO DE RECURSOS LTDA</t>
        </is>
      </c>
      <c r="E1420" t="inlineStr">
        <is>
          <t>VERSAL FINANCE</t>
        </is>
      </c>
      <c r="F1420" t="inlineStr">
        <is>
          <t>Gestor de Carteira</t>
        </is>
      </c>
      <c r="G1420" t="inlineStr">
        <is>
          <t>SP</t>
        </is>
      </c>
      <c r="H1420" t="inlineStr">
        <is>
          <t>SÃO PAULO</t>
        </is>
      </c>
      <c r="I1420" t="inlineStr">
        <is>
          <t>11</t>
        </is>
      </c>
      <c r="J1420" t="inlineStr">
        <is>
          <t>51850555</t>
        </is>
      </c>
      <c r="K1420" t="inlineStr">
        <is>
          <t>compliance@versalfinance.com.br</t>
        </is>
      </c>
      <c r="L1420" t="inlineStr">
        <is>
          <t>www.versalfinance.com.br</t>
        </is>
      </c>
    </row>
    <row r="1421">
      <c r="C1421" t="inlineStr">
        <is>
          <t>31.636.333/0001-35</t>
        </is>
      </c>
      <c r="D1421" t="inlineStr">
        <is>
          <t>VERT GESTORA DE RECURSOS FINANCEIROS LTDA.</t>
        </is>
      </c>
      <c r="E1421" t="inlineStr">
        <is>
          <t>VERT GESTORA</t>
        </is>
      </c>
      <c r="F1421" t="inlineStr">
        <is>
          <t>Gestor de Carteira</t>
        </is>
      </c>
      <c r="G1421" t="inlineStr">
        <is>
          <t>SP</t>
        </is>
      </c>
      <c r="H1421" t="inlineStr">
        <is>
          <t>SÃO PAULO</t>
        </is>
      </c>
      <c r="I1421" t="inlineStr">
        <is>
          <t>11</t>
        </is>
      </c>
      <c r="J1421" t="inlineStr">
        <is>
          <t>33851800</t>
        </is>
      </c>
      <c r="K1421" t="inlineStr">
        <is>
          <t>gestora@vert-capital.com</t>
        </is>
      </c>
      <c r="L1421" t="inlineStr">
        <is>
          <t>www.vert-capital.com</t>
        </is>
      </c>
    </row>
    <row r="1422">
      <c r="C1422" t="inlineStr">
        <is>
          <t>44.848.824/0001-91</t>
        </is>
      </c>
      <c r="D1422" t="inlineStr">
        <is>
          <t>VESTED CAPITAL LTDA.</t>
        </is>
      </c>
      <c r="E1422" t="inlineStr">
        <is>
          <t>VESTED CAPITAL LTDA.</t>
        </is>
      </c>
      <c r="F1422" t="inlineStr">
        <is>
          <t>Gestor de Carteira</t>
        </is>
      </c>
      <c r="G1422" t="inlineStr">
        <is>
          <t>SP</t>
        </is>
      </c>
      <c r="H1422" t="inlineStr">
        <is>
          <t>SÃO PAULO</t>
        </is>
      </c>
      <c r="I1422" t="inlineStr">
        <is>
          <t>11</t>
        </is>
      </c>
      <c r="J1422" t="inlineStr">
        <is>
          <t>34436200</t>
        </is>
      </c>
      <c r="K1422" t="inlineStr">
        <is>
          <t>geoffrey@vestedcapital.com.br</t>
        </is>
      </c>
      <c r="L1422" t="inlineStr">
        <is>
          <t>www.vestedcapital.com.br</t>
        </is>
      </c>
    </row>
    <row r="1423">
      <c r="C1423" t="inlineStr">
        <is>
          <t>13.692.473/0001-49</t>
        </is>
      </c>
      <c r="D1423" t="inlineStr">
        <is>
          <t>VGR - VERONA GESTORA DE RECURSOS LTDA</t>
        </is>
      </c>
      <c r="E1423" t="inlineStr">
        <is>
          <t>VGR - VERONA GESTORA DE RECURSOS</t>
        </is>
      </c>
      <c r="F1423" t="inlineStr">
        <is>
          <t>Gestor de Carteira</t>
        </is>
      </c>
      <c r="G1423" t="inlineStr">
        <is>
          <t>SP</t>
        </is>
      </c>
      <c r="H1423" t="inlineStr">
        <is>
          <t>SÃO PAULO</t>
        </is>
      </c>
      <c r="I1423" t="inlineStr">
        <is>
          <t>11</t>
        </is>
      </c>
      <c r="J1423" t="inlineStr">
        <is>
          <t>30730406</t>
        </is>
      </c>
      <c r="K1423" t="inlineStr">
        <is>
          <t>caio@veronainvest.com.br</t>
        </is>
      </c>
      <c r="L1423" t="inlineStr">
        <is>
          <t>https://www.vgrcapital.com.br/</t>
        </is>
      </c>
    </row>
    <row r="1424">
      <c r="C1424" t="inlineStr">
        <is>
          <t>44.141.694/0001-52</t>
        </is>
      </c>
      <c r="D1424" t="inlineStr">
        <is>
          <t>VIA INVEST GESTÃO DE RECURSOS LTDA.</t>
        </is>
      </c>
      <c r="E1424" t="inlineStr">
        <is>
          <t>VIA INVEST GESTÃO DE RECURSOS LTDA.</t>
        </is>
      </c>
      <c r="F1424" t="inlineStr">
        <is>
          <t>Gestor de Carteira</t>
        </is>
      </c>
      <c r="G1424" t="inlineStr">
        <is>
          <t>SP</t>
        </is>
      </c>
      <c r="H1424" t="inlineStr">
        <is>
          <t>SÃO PAULO</t>
        </is>
      </c>
      <c r="I1424" t="inlineStr">
        <is>
          <t>11</t>
        </is>
      </c>
      <c r="J1424" t="inlineStr">
        <is>
          <t>37374700</t>
        </is>
      </c>
      <c r="K1424" t="inlineStr">
        <is>
          <t>diogo.favero@viaasset.com.br</t>
        </is>
      </c>
      <c r="L1424" t="inlineStr">
        <is>
          <t>https://viaasset.com.br/</t>
        </is>
      </c>
    </row>
    <row r="1425">
      <c r="C1425" t="inlineStr">
        <is>
          <t>14.751.574/0001-06</t>
        </is>
      </c>
      <c r="D1425" t="inlineStr">
        <is>
          <t>VILA RICA CAPITAL GESTORA DE RECURSOS LTDA</t>
        </is>
      </c>
      <c r="E1425" t="inlineStr">
        <is>
          <t>--</t>
        </is>
      </c>
      <c r="F1425" t="inlineStr">
        <is>
          <t>Gestor de Carteira</t>
        </is>
      </c>
      <c r="G1425" t="inlineStr">
        <is>
          <t>SP</t>
        </is>
      </c>
      <c r="H1425" t="inlineStr">
        <is>
          <t>SÃO PAULO</t>
        </is>
      </c>
      <c r="I1425" t="inlineStr">
        <is>
          <t>11</t>
        </is>
      </c>
      <c r="J1425" t="inlineStr">
        <is>
          <t>23444853</t>
        </is>
      </c>
      <c r="K1425" t="inlineStr">
        <is>
          <t>doc@vilarica.capital</t>
        </is>
      </c>
      <c r="L1425" t="inlineStr">
        <is>
          <t>www.vilaricacapital.com.br</t>
        </is>
      </c>
    </row>
    <row r="1426">
      <c r="C1426" t="inlineStr">
        <is>
          <t>43.573.693/0001-14</t>
        </is>
      </c>
      <c r="D1426" t="inlineStr">
        <is>
          <t>VINCI ASSET ALLOCATION LTDA.</t>
        </is>
      </c>
      <c r="E1426" t="inlineStr">
        <is>
          <t>VINCI ASSET ALLOCATION LTDA.</t>
        </is>
      </c>
      <c r="F1426" t="inlineStr">
        <is>
          <t>Gestor de Carteira</t>
        </is>
      </c>
      <c r="G1426" t="inlineStr">
        <is>
          <t>SP</t>
        </is>
      </c>
      <c r="H1426" t="inlineStr">
        <is>
          <t>SÃO PAULO</t>
        </is>
      </c>
      <c r="I1426" t="inlineStr">
        <is>
          <t>11</t>
        </is>
      </c>
      <c r="J1426" t="inlineStr">
        <is>
          <t>35723700</t>
        </is>
      </c>
      <c r="K1426" t="inlineStr">
        <is>
          <t>compliance@vincicompass.com</t>
        </is>
      </c>
      <c r="L1426" t="inlineStr">
        <is>
          <t>https://www.vincicompass.com/</t>
        </is>
      </c>
    </row>
    <row r="1427">
      <c r="C1427" t="inlineStr">
        <is>
          <t>31.982.447/0001-37</t>
        </is>
      </c>
      <c r="D1427" t="inlineStr">
        <is>
          <t>VINCI CG GESTORA DE RECURSOS LTDA</t>
        </is>
      </c>
      <c r="E1427" t="inlineStr">
        <is>
          <t>-----</t>
        </is>
      </c>
      <c r="F1427" t="inlineStr">
        <is>
          <t>Gestor de Carteira</t>
        </is>
      </c>
      <c r="G1427" t="inlineStr">
        <is>
          <t>SP</t>
        </is>
      </c>
      <c r="H1427" t="inlineStr">
        <is>
          <t>SÃO PAULO</t>
        </is>
      </c>
      <c r="I1427" t="inlineStr">
        <is>
          <t>11</t>
        </is>
      </c>
      <c r="J1427" t="inlineStr">
        <is>
          <t>35723700</t>
        </is>
      </c>
      <c r="K1427" t="inlineStr">
        <is>
          <t>compliance@vincicompass.com</t>
        </is>
      </c>
      <c r="L1427" t="inlineStr">
        <is>
          <t>https://www.vincicompass.com/</t>
        </is>
      </c>
    </row>
    <row r="1428">
      <c r="C1428" t="inlineStr">
        <is>
          <t>10.917.835/0001-64</t>
        </is>
      </c>
      <c r="D1428" t="inlineStr">
        <is>
          <t>VINCI EQUITIES GESTORA DE RECURSOS LTDA</t>
        </is>
      </c>
      <c r="E1428" t="inlineStr">
        <is>
          <t>--</t>
        </is>
      </c>
      <c r="F1428" t="inlineStr">
        <is>
          <t>Gestor de Carteira</t>
        </is>
      </c>
      <c r="G1428" t="inlineStr">
        <is>
          <t>SP</t>
        </is>
      </c>
      <c r="H1428" t="inlineStr">
        <is>
          <t>SÃO PAULO</t>
        </is>
      </c>
      <c r="I1428" t="inlineStr">
        <is>
          <t>11</t>
        </is>
      </c>
      <c r="J1428" t="inlineStr">
        <is>
          <t>35723700</t>
        </is>
      </c>
      <c r="K1428" t="inlineStr">
        <is>
          <t>compliance@vincicompass.com</t>
        </is>
      </c>
      <c r="L1428" t="inlineStr">
        <is>
          <t>https://www.vincicompass.com/</t>
        </is>
      </c>
    </row>
    <row r="1429">
      <c r="C1429" t="inlineStr">
        <is>
          <t>43.705.850/0001-06</t>
        </is>
      </c>
      <c r="D1429" t="inlineStr">
        <is>
          <t>VINCI MAV GESTORA DE RECURSOS LTDA.</t>
        </is>
      </c>
      <c r="E1429" t="inlineStr">
        <is>
          <t>VINCI MAV GESTORA DE RECURSOS LTDA.</t>
        </is>
      </c>
      <c r="F1429" t="inlineStr">
        <is>
          <t>Gestor de Carteira</t>
        </is>
      </c>
      <c r="G1429" t="inlineStr">
        <is>
          <t>SP</t>
        </is>
      </c>
      <c r="H1429" t="inlineStr">
        <is>
          <t>SÃO PAULO</t>
        </is>
      </c>
      <c r="I1429" t="inlineStr">
        <is>
          <t>11</t>
        </is>
      </c>
      <c r="J1429" t="inlineStr">
        <is>
          <t>35723700</t>
        </is>
      </c>
      <c r="K1429" t="inlineStr">
        <is>
          <t>compliance@vincicompass.com</t>
        </is>
      </c>
      <c r="L1429" t="inlineStr">
        <is>
          <t>https://www.vincicompass.com/</t>
        </is>
      </c>
    </row>
    <row r="1430">
      <c r="C1430" t="inlineStr">
        <is>
          <t>37.658.373/0001-64</t>
        </is>
      </c>
      <c r="D1430" t="inlineStr">
        <is>
          <t>VINCI REAL ESTATE SELECTION - GESTORA DE RECURSOS LTDA.</t>
        </is>
      </c>
      <c r="E1430" t="inlineStr">
        <is>
          <t>-----</t>
        </is>
      </c>
      <c r="F1430" t="inlineStr">
        <is>
          <t>Gestor de Carteira</t>
        </is>
      </c>
      <c r="G1430" t="inlineStr">
        <is>
          <t>SP</t>
        </is>
      </c>
      <c r="H1430" t="inlineStr">
        <is>
          <t>SÃO PAULO</t>
        </is>
      </c>
      <c r="I1430" t="inlineStr">
        <is>
          <t>55</t>
        </is>
      </c>
      <c r="J1430" t="inlineStr">
        <is>
          <t>113572370</t>
        </is>
      </c>
      <c r="K1430" t="inlineStr">
        <is>
          <t>compliance@vincicompas.com</t>
        </is>
      </c>
      <c r="L1430" t="inlineStr">
        <is>
          <t>https://www.vincicompass.com/</t>
        </is>
      </c>
    </row>
    <row r="1431">
      <c r="C1431" t="inlineStr">
        <is>
          <t>37.980.655/0001-83</t>
        </is>
      </c>
      <c r="D1431" t="inlineStr">
        <is>
          <t>VINCI REAL ESTATE VENTURES - GESTORA DE RECURSOS LTDA.</t>
        </is>
      </c>
      <c r="E1431" t="inlineStr">
        <is>
          <t>-----</t>
        </is>
      </c>
      <c r="F1431" t="inlineStr">
        <is>
          <t>Gestor de Carteira</t>
        </is>
      </c>
      <c r="G1431" t="inlineStr">
        <is>
          <t>SP</t>
        </is>
      </c>
      <c r="H1431" t="inlineStr">
        <is>
          <t>SÃO PAULO</t>
        </is>
      </c>
      <c r="I1431" t="inlineStr">
        <is>
          <t>55</t>
        </is>
      </c>
      <c r="J1431" t="inlineStr">
        <is>
          <t>113572370</t>
        </is>
      </c>
      <c r="K1431" t="inlineStr">
        <is>
          <t>compliance@vincicompass.com</t>
        </is>
      </c>
      <c r="L1431" t="inlineStr">
        <is>
          <t>https://www.vincicompass.com/</t>
        </is>
      </c>
    </row>
    <row r="1432">
      <c r="C1432" t="inlineStr">
        <is>
          <t>13.421.810/0001-63</t>
        </is>
      </c>
      <c r="D1432" t="inlineStr">
        <is>
          <t>VINCI SOLUÇÕES DE INVESTIMENTOS LTDA</t>
        </is>
      </c>
      <c r="E1432" t="inlineStr">
        <is>
          <t>--</t>
        </is>
      </c>
      <c r="F1432" t="inlineStr">
        <is>
          <t>Gestor de Carteira</t>
        </is>
      </c>
      <c r="G1432" t="inlineStr">
        <is>
          <t>SP</t>
        </is>
      </c>
      <c r="H1432" t="inlineStr">
        <is>
          <t>SÃO PAULO</t>
        </is>
      </c>
      <c r="I1432" t="inlineStr">
        <is>
          <t>11</t>
        </is>
      </c>
      <c r="J1432" t="inlineStr">
        <is>
          <t>35723700</t>
        </is>
      </c>
      <c r="K1432" t="inlineStr">
        <is>
          <t>compliance@vincipartners.com</t>
        </is>
      </c>
      <c r="L1432" t="inlineStr">
        <is>
          <t>www.vincipartners.com</t>
        </is>
      </c>
    </row>
    <row r="1433">
      <c r="C1433" t="inlineStr">
        <is>
          <t>16.954.358/0001-93</t>
        </is>
      </c>
      <c r="D1433" t="inlineStr">
        <is>
          <t>VINCI SPS GESTÃO DE RECURSOS LTDA</t>
        </is>
      </c>
      <c r="E1433" t="inlineStr">
        <is>
          <t>VINCI SPS</t>
        </is>
      </c>
      <c r="F1433" t="inlineStr">
        <is>
          <t>Gestor de Carteira</t>
        </is>
      </c>
      <c r="G1433" t="inlineStr">
        <is>
          <t>SP</t>
        </is>
      </c>
      <c r="H1433" t="inlineStr">
        <is>
          <t>SÃO PAULO</t>
        </is>
      </c>
      <c r="I1433" t="inlineStr">
        <is>
          <t>11</t>
        </is>
      </c>
      <c r="J1433" t="inlineStr">
        <is>
          <t>35723700</t>
        </is>
      </c>
      <c r="K1433" t="inlineStr">
        <is>
          <t>compliance@vincicompass.com</t>
        </is>
      </c>
      <c r="L1433" t="inlineStr">
        <is>
          <t>www.vincipartners.com</t>
        </is>
      </c>
    </row>
    <row r="1434">
      <c r="C1434" t="inlineStr">
        <is>
          <t>31.846.872/0001-07</t>
        </is>
      </c>
      <c r="D1434" t="inlineStr">
        <is>
          <t>VINLAND CAPITAL MANAGEMENT CRÉDITO PRIVADO GESTORA DE RECURSOS LTDA.</t>
        </is>
      </c>
      <c r="E1434" t="inlineStr">
        <is>
          <t>VINLAND CAPITAL MANAGEMENT CRÉDITO PRIVADO GESTORA DE RECURSOS</t>
        </is>
      </c>
      <c r="F1434" t="inlineStr">
        <is>
          <t>Gestor de Carteira</t>
        </is>
      </c>
      <c r="G1434" t="inlineStr">
        <is>
          <t>SP</t>
        </is>
      </c>
      <c r="H1434" t="inlineStr">
        <is>
          <t>SÃO PAULO</t>
        </is>
      </c>
      <c r="I1434" t="inlineStr">
        <is>
          <t>11</t>
        </is>
      </c>
      <c r="J1434" t="inlineStr">
        <is>
          <t>35142500</t>
        </is>
      </c>
      <c r="K1434" t="inlineStr">
        <is>
          <t>ricardo.garcia@vinlandcap.com</t>
        </is>
      </c>
      <c r="L1434" t="inlineStr">
        <is>
          <t>www.vinlandcap.com</t>
        </is>
      </c>
    </row>
    <row r="1435">
      <c r="C1435" t="inlineStr">
        <is>
          <t>07.341.777/0001-69</t>
        </is>
      </c>
      <c r="D1435" t="inlineStr">
        <is>
          <t>VINLAND CAPITAL MANAGEMENT GESTORA DE RECURSOS LTDA.</t>
        </is>
      </c>
      <c r="E1435" t="inlineStr">
        <is>
          <t>VINLAND CAPITAL MANAGEMENT GESTORA DE RECURSOS</t>
        </is>
      </c>
      <c r="F1435" t="inlineStr">
        <is>
          <t>Gestor de Carteira</t>
        </is>
      </c>
      <c r="G1435" t="inlineStr">
        <is>
          <t>SP</t>
        </is>
      </c>
      <c r="H1435" t="inlineStr">
        <is>
          <t>SÃO PAULO</t>
        </is>
      </c>
      <c r="I1435" t="inlineStr">
        <is>
          <t>11</t>
        </is>
      </c>
      <c r="J1435" t="inlineStr">
        <is>
          <t>35142520</t>
        </is>
      </c>
      <c r="K1435" t="inlineStr">
        <is>
          <t>ricardo.garcia@vinlandcap.com</t>
        </is>
      </c>
      <c r="L1435" t="inlineStr">
        <is>
          <t>www.vinlandcap.com</t>
        </is>
      </c>
    </row>
    <row r="1436">
      <c r="C1436" t="inlineStr">
        <is>
          <t>28.541.110/0001-80</t>
        </is>
      </c>
      <c r="D1436" t="inlineStr">
        <is>
          <t>VINLAND CAPITAL MANAGEMENT II GESTORA DE RECURSOS LTDA</t>
        </is>
      </c>
      <c r="E1436" t="inlineStr">
        <is>
          <t>VINLAND CAPITAL MANAGEMENT II GESTORA DE RECURSOS LTDA</t>
        </is>
      </c>
      <c r="F1436" t="inlineStr">
        <is>
          <t>Gestor de Carteira</t>
        </is>
      </c>
      <c r="G1436" t="inlineStr">
        <is>
          <t>SP</t>
        </is>
      </c>
      <c r="H1436" t="inlineStr">
        <is>
          <t>SÃO PAULO</t>
        </is>
      </c>
      <c r="I1436" t="inlineStr">
        <is>
          <t>11</t>
        </is>
      </c>
      <c r="J1436" t="inlineStr">
        <is>
          <t>35142500</t>
        </is>
      </c>
      <c r="K1436" t="inlineStr">
        <is>
          <t>ricardo.garcia@vinlandcap.com</t>
        </is>
      </c>
      <c r="L1436" t="inlineStr">
        <is>
          <t>https://www.vinlandcap.com/</t>
        </is>
      </c>
    </row>
    <row r="1437">
      <c r="C1437" t="inlineStr">
        <is>
          <t>19.357.126/0001-46</t>
        </is>
      </c>
      <c r="D1437" t="inlineStr">
        <is>
          <t>VINTAGE INVESTIMENTOS LTDA</t>
        </is>
      </c>
      <c r="E1437" t="inlineStr">
        <is>
          <t>VINTAGE INVESTIMENTOS LTDA</t>
        </is>
      </c>
      <c r="F1437" t="inlineStr">
        <is>
          <t>Gestor de Carteira</t>
        </is>
      </c>
      <c r="G1437" t="inlineStr">
        <is>
          <t>SP</t>
        </is>
      </c>
      <c r="H1437" t="inlineStr">
        <is>
          <t>SÃO PAULO</t>
        </is>
      </c>
      <c r="I1437" t="inlineStr">
        <is>
          <t>11</t>
        </is>
      </c>
      <c r="J1437" t="inlineStr">
        <is>
          <t>31852000</t>
        </is>
      </c>
      <c r="K1437" t="inlineStr">
        <is>
          <t>vintage@vintageinvest.com.br</t>
        </is>
      </c>
      <c r="L1437" t="inlineStr">
        <is>
          <t>www.vintageinvest.com.br</t>
        </is>
      </c>
    </row>
    <row r="1438">
      <c r="C1438" t="inlineStr">
        <is>
          <t>52.538.983/0001-18</t>
        </is>
      </c>
      <c r="D1438" t="inlineStr">
        <is>
          <t>VIOLET ASSESSORIA FINANCEIRA LTDA.</t>
        </is>
      </c>
      <c r="E1438" t="inlineStr">
        <is>
          <t>VIOLET</t>
        </is>
      </c>
      <c r="F1438" t="inlineStr">
        <is>
          <t>Gestor de Carteira</t>
        </is>
      </c>
      <c r="G1438" t="inlineStr">
        <is>
          <t>SP</t>
        </is>
      </c>
      <c r="H1438" t="inlineStr">
        <is>
          <t>SÃO PAULO</t>
        </is>
      </c>
      <c r="I1438" t="inlineStr">
        <is>
          <t>11</t>
        </is>
      </c>
      <c r="J1438" t="inlineStr">
        <is>
          <t>33851800</t>
        </is>
      </c>
      <c r="K1438" t="inlineStr">
        <is>
          <t>martha@violet.earth</t>
        </is>
      </c>
      <c r="L1438" t="inlineStr">
        <is>
          <t>www.violet.net.br</t>
        </is>
      </c>
    </row>
    <row r="1439">
      <c r="C1439" t="inlineStr">
        <is>
          <t>07.793.323/0001-29</t>
        </is>
      </c>
      <c r="D1439" t="inlineStr">
        <is>
          <t>VISION BRAZIL GESTÃO DE INVESTIMENTOS E PARTICIPAÇÕES LTDA</t>
        </is>
      </c>
      <c r="E1439" t="inlineStr">
        <is>
          <t>VISION BRAZIL INVESTMENTS</t>
        </is>
      </c>
      <c r="F1439" t="inlineStr">
        <is>
          <t>Gestor de Carteira</t>
        </is>
      </c>
      <c r="G1439" t="inlineStr">
        <is>
          <t>SP</t>
        </is>
      </c>
      <c r="H1439" t="inlineStr">
        <is>
          <t>SÃO PAULO</t>
        </is>
      </c>
      <c r="I1439" t="inlineStr">
        <is>
          <t>11</t>
        </is>
      </c>
      <c r="J1439" t="inlineStr">
        <is>
          <t>38171600</t>
        </is>
      </c>
      <c r="K1439" t="inlineStr">
        <is>
          <t>legal@visionbrazil.com</t>
        </is>
      </c>
      <c r="L1439" t="inlineStr">
        <is>
          <t>visionbrazil.com</t>
        </is>
      </c>
    </row>
    <row r="1440">
      <c r="C1440" t="inlineStr">
        <is>
          <t>40.935.647/0001-20</t>
        </is>
      </c>
      <c r="D1440" t="inlineStr">
        <is>
          <t>VISLO CAPITAL LTDA.</t>
        </is>
      </c>
      <c r="E1440" t="inlineStr">
        <is>
          <t>VISLO CAPITAL</t>
        </is>
      </c>
      <c r="F1440" t="inlineStr">
        <is>
          <t>Gestor de Carteira</t>
        </is>
      </c>
      <c r="G1440" t="inlineStr">
        <is>
          <t>SP</t>
        </is>
      </c>
      <c r="H1440" t="inlineStr">
        <is>
          <t>SÃO PAULO</t>
        </is>
      </c>
      <c r="I1440" t="inlineStr">
        <is>
          <t>11</t>
        </is>
      </c>
      <c r="J1440" t="inlineStr">
        <is>
          <t>998885218</t>
        </is>
      </c>
      <c r="K1440" t="inlineStr">
        <is>
          <t>antonio.dias@vislo.com.br</t>
        </is>
      </c>
      <c r="L1440" t="inlineStr">
        <is>
          <t>www.vislo.com.br</t>
        </is>
      </c>
    </row>
    <row r="1441">
      <c r="C1441" t="inlineStr">
        <is>
          <t>31.654.752/0001-08</t>
        </is>
      </c>
      <c r="D1441" t="inlineStr">
        <is>
          <t>VITIS GESTÃO DE RECURSOS LTDA.</t>
        </is>
      </c>
      <c r="E1441" t="inlineStr">
        <is>
          <t>VITIS CAPITAL</t>
        </is>
      </c>
      <c r="F1441" t="inlineStr">
        <is>
          <t>Gestor de Carteira</t>
        </is>
      </c>
      <c r="G1441" t="inlineStr">
        <is>
          <t>SP</t>
        </is>
      </c>
      <c r="H1441" t="inlineStr">
        <is>
          <t>SÃO PAULO</t>
        </is>
      </c>
      <c r="I1441" t="inlineStr">
        <is>
          <t>11</t>
        </is>
      </c>
      <c r="J1441" t="inlineStr">
        <is>
          <t>35801888</t>
        </is>
      </c>
      <c r="K1441" t="inlineStr">
        <is>
          <t>compliance@vitiscapital.com.br</t>
        </is>
      </c>
      <c r="L1441" t="inlineStr">
        <is>
          <t>www.vitiscapital.com.br</t>
        </is>
      </c>
    </row>
    <row r="1442">
      <c r="C1442" t="inlineStr">
        <is>
          <t>30.406.191/0001-57</t>
        </is>
      </c>
      <c r="D1442" t="inlineStr">
        <is>
          <t>VITRA GESTÃO DE PATRIMONIO LTDA</t>
        </is>
      </c>
      <c r="E1442" t="inlineStr">
        <is>
          <t>VITRA GESTÃO DE PATRIMÔNIO LTDA</t>
        </is>
      </c>
      <c r="F1442" t="inlineStr">
        <is>
          <t>Gestor de Carteira</t>
        </is>
      </c>
      <c r="G1442" t="inlineStr">
        <is>
          <t>SP</t>
        </is>
      </c>
      <c r="H1442" t="inlineStr">
        <is>
          <t>SÃO PAULO</t>
        </is>
      </c>
      <c r="I1442" t="inlineStr">
        <is>
          <t>11</t>
        </is>
      </c>
      <c r="J1442" t="inlineStr">
        <is>
          <t>42103476</t>
        </is>
      </c>
      <c r="K1442" t="inlineStr">
        <is>
          <t>compliance@vitracapital.com</t>
        </is>
      </c>
      <c r="L1442" t="inlineStr">
        <is>
          <t>https://vitracapital.com</t>
        </is>
      </c>
    </row>
    <row r="1443">
      <c r="C1443" t="inlineStr">
        <is>
          <t>52.084.835/0001-70</t>
        </is>
      </c>
      <c r="D1443" t="inlineStr">
        <is>
          <t>VIZ GESTORA DE RECURSOS LTDA.</t>
        </is>
      </c>
      <c r="E1443" t="inlineStr">
        <is>
          <t>-----</t>
        </is>
      </c>
      <c r="F1443" t="inlineStr">
        <is>
          <t>Gestor de Carteira</t>
        </is>
      </c>
      <c r="G1443" t="inlineStr">
        <is>
          <t>SP</t>
        </is>
      </c>
      <c r="H1443" t="inlineStr">
        <is>
          <t>SÃO PAULO</t>
        </is>
      </c>
      <c r="I1443" t="inlineStr">
        <is>
          <t>21</t>
        </is>
      </c>
      <c r="J1443" t="inlineStr">
        <is>
          <t>991299987</t>
        </is>
      </c>
      <c r="K1443" t="inlineStr">
        <is>
          <t>contato@vizgestora.com.br</t>
        </is>
      </c>
      <c r="L1443" t="inlineStr">
        <is>
          <t>https://www.vizgestora.com.br/</t>
        </is>
      </c>
    </row>
    <row r="1444">
      <c r="C1444" t="inlineStr">
        <is>
          <t>27.530.973/0001-99</t>
        </is>
      </c>
      <c r="D1444" t="inlineStr">
        <is>
          <t>VL GESTORA DE RECURSOS LTDA</t>
        </is>
      </c>
      <c r="E1444" t="inlineStr">
        <is>
          <t>VL GESTORA</t>
        </is>
      </c>
      <c r="F1444" t="inlineStr">
        <is>
          <t>Gestor de Carteira</t>
        </is>
      </c>
      <c r="G1444" t="inlineStr">
        <is>
          <t>SP</t>
        </is>
      </c>
      <c r="H1444" t="inlineStr">
        <is>
          <t>SÃO PAULO</t>
        </is>
      </c>
      <c r="I1444" t="inlineStr">
        <is>
          <t>17</t>
        </is>
      </c>
      <c r="J1444" t="inlineStr">
        <is>
          <t>981311708</t>
        </is>
      </c>
      <c r="K1444" t="inlineStr">
        <is>
          <t>lucca.cabrera@vlgestora.com.br</t>
        </is>
      </c>
      <c r="L1444" t="inlineStr">
        <is>
          <t>www.vlgestora.com.br</t>
        </is>
      </c>
    </row>
    <row r="1445">
      <c r="C1445" t="inlineStr">
        <is>
          <t>55.030.536/0001-41</t>
        </is>
      </c>
      <c r="D1445" t="inlineStr">
        <is>
          <t>VOLPE CAPITAL GESTÃO DE RECURSOS LTDA.</t>
        </is>
      </c>
      <c r="E1445" t="inlineStr">
        <is>
          <t>VOLPE CAPITAL</t>
        </is>
      </c>
      <c r="F1445" t="inlineStr">
        <is>
          <t>Gestor de Carteira</t>
        </is>
      </c>
      <c r="G1445" t="inlineStr">
        <is>
          <t>SP</t>
        </is>
      </c>
      <c r="H1445" t="inlineStr">
        <is>
          <t>SÃO PAULO</t>
        </is>
      </c>
      <c r="I1445" t="inlineStr">
        <is>
          <t>11</t>
        </is>
      </c>
      <c r="J1445" t="inlineStr">
        <is>
          <t>996071773</t>
        </is>
      </c>
      <c r="K1445" t="inlineStr">
        <is>
          <t>greg@volpecapital.com</t>
        </is>
      </c>
      <c r="L1445" t="inlineStr">
        <is>
          <t>https://www.volpecapital.com/</t>
        </is>
      </c>
    </row>
    <row r="1446">
      <c r="C1446" t="inlineStr">
        <is>
          <t>58.450.445/0001-53</t>
        </is>
      </c>
      <c r="D1446" t="inlineStr">
        <is>
          <t>VOS GESTÃO DE PATRIMÔNIO LTDA.</t>
        </is>
      </c>
      <c r="E1446" t="inlineStr">
        <is>
          <t>-----</t>
        </is>
      </c>
      <c r="F1446" t="inlineStr">
        <is>
          <t>Gestor de Carteira</t>
        </is>
      </c>
      <c r="G1446" t="inlineStr">
        <is>
          <t>SP</t>
        </is>
      </c>
      <c r="H1446" t="inlineStr">
        <is>
          <t>SÃO PAULO</t>
        </is>
      </c>
      <c r="I1446" t="inlineStr">
        <is>
          <t>11</t>
        </is>
      </c>
      <c r="J1446" t="inlineStr">
        <is>
          <t>971453726</t>
        </is>
      </c>
      <c r="K1446" t="inlineStr">
        <is>
          <t>contato@vosinvestimentos.com.br</t>
        </is>
      </c>
      <c r="L1446" t="inlineStr">
        <is>
          <t>www.vosinvestimentos.com.br</t>
        </is>
      </c>
    </row>
    <row r="1447">
      <c r="C1447" t="inlineStr">
        <is>
          <t>10.814.751/0001-03</t>
        </is>
      </c>
      <c r="D1447" t="inlineStr">
        <is>
          <t>VOX CAPITAL GESTÃO DE RECURSOS LTDA</t>
        </is>
      </c>
      <c r="E1447" t="inlineStr">
        <is>
          <t>VOX CAPITAL</t>
        </is>
      </c>
      <c r="F1447" t="inlineStr">
        <is>
          <t>Administrador Fiduciário e Gestor de Carteira</t>
        </is>
      </c>
      <c r="G1447" t="inlineStr">
        <is>
          <t>SP</t>
        </is>
      </c>
      <c r="H1447" t="inlineStr">
        <is>
          <t>SÃO PAULO</t>
        </is>
      </c>
      <c r="I1447" t="inlineStr">
        <is>
          <t>11</t>
        </is>
      </c>
      <c r="J1447" t="inlineStr">
        <is>
          <t>30344555</t>
        </is>
      </c>
      <c r="K1447" t="inlineStr">
        <is>
          <t>compliance@voxcapital.com.br</t>
        </is>
      </c>
      <c r="L1447" t="inlineStr">
        <is>
          <t>www.voxcapital.com.br</t>
        </is>
      </c>
    </row>
    <row r="1448">
      <c r="C1448" t="inlineStr">
        <is>
          <t>58.252.526/0001-49</t>
        </is>
      </c>
      <c r="D1448" t="inlineStr">
        <is>
          <t>VV CAPITAL LTDA.</t>
        </is>
      </c>
      <c r="E1448" t="inlineStr">
        <is>
          <t>VV CAPITAL</t>
        </is>
      </c>
      <c r="F1448" t="inlineStr">
        <is>
          <t>Administrador Fiduciário e Gestor de Carteira</t>
        </is>
      </c>
      <c r="G1448" t="inlineStr">
        <is>
          <t>SP</t>
        </is>
      </c>
      <c r="H1448" t="inlineStr">
        <is>
          <t>SÃO PAULO</t>
        </is>
      </c>
      <c r="I1448" t="inlineStr">
        <is>
          <t>61</t>
        </is>
      </c>
      <c r="J1448" t="inlineStr">
        <is>
          <t>92741734</t>
        </is>
      </c>
      <c r="K1448" t="inlineStr">
        <is>
          <t>contato@vvcapital.com.br</t>
        </is>
      </c>
      <c r="L1448" t="inlineStr">
        <is>
          <t>www.vvcapital.com.br</t>
        </is>
      </c>
    </row>
    <row r="1449">
      <c r="C1449" t="inlineStr">
        <is>
          <t>64.079.331/0001-41</t>
        </is>
      </c>
      <c r="D1449" t="inlineStr">
        <is>
          <t>Valora Agro Ltda.</t>
        </is>
      </c>
      <c r="E1449" t="inlineStr">
        <is>
          <t>Valora Agro Ltda.</t>
        </is>
      </c>
      <c r="F1449" t="inlineStr">
        <is>
          <t>Gestor de Carteira</t>
        </is>
      </c>
      <c r="G1449" t="inlineStr">
        <is>
          <t>SP</t>
        </is>
      </c>
      <c r="H1449" t="inlineStr">
        <is>
          <t>SÃO PAULO</t>
        </is>
      </c>
      <c r="I1449" t="inlineStr">
        <is>
          <t>11</t>
        </is>
      </c>
      <c r="J1449" t="inlineStr">
        <is>
          <t>30160900</t>
        </is>
      </c>
      <c r="K1449" t="inlineStr">
        <is>
          <t>contasapagar@valorainvest.com.br</t>
        </is>
      </c>
      <c r="L1449" t="inlineStr">
        <is>
          <t>www.valorainvest.com.br</t>
        </is>
      </c>
    </row>
    <row r="1450">
      <c r="C1450" t="inlineStr">
        <is>
          <t>59.957.531/0001-10</t>
        </is>
      </c>
      <c r="D1450" t="inlineStr">
        <is>
          <t>Vela Capital Management Ltda.</t>
        </is>
      </c>
      <c r="E1450" t="inlineStr">
        <is>
          <t>Vela Capital</t>
        </is>
      </c>
      <c r="F1450" t="inlineStr">
        <is>
          <t>Gestor de Carteira</t>
        </is>
      </c>
      <c r="G1450" t="inlineStr">
        <is>
          <t>SP</t>
        </is>
      </c>
      <c r="H1450" t="inlineStr">
        <is>
          <t>SÃO PAULO</t>
        </is>
      </c>
      <c r="I1450" t="inlineStr">
        <is>
          <t>11</t>
        </is>
      </c>
      <c r="J1450" t="inlineStr">
        <is>
          <t>998873377</t>
        </is>
      </c>
      <c r="K1450" t="inlineStr">
        <is>
          <t>leonardo.losi@velacapital.com.br</t>
        </is>
      </c>
      <c r="L1450" t="inlineStr">
        <is>
          <t>www.velacapital.com.br</t>
        </is>
      </c>
    </row>
    <row r="1451">
      <c r="C1451" t="inlineStr">
        <is>
          <t>60.816.110/0001-58</t>
        </is>
      </c>
      <c r="D1451" t="inlineStr">
        <is>
          <t>Venice Gestão de Recursos Ltda.</t>
        </is>
      </c>
      <c r="E1451" t="inlineStr">
        <is>
          <t>Venice Gestão de Recursos Ltda.</t>
        </is>
      </c>
      <c r="F1451" t="inlineStr">
        <is>
          <t>Gestor de Carteira</t>
        </is>
      </c>
      <c r="G1451" t="inlineStr">
        <is>
          <t>SP</t>
        </is>
      </c>
      <c r="H1451" t="inlineStr">
        <is>
          <t>SÃO PAULO</t>
        </is>
      </c>
      <c r="I1451" t="inlineStr">
        <is>
          <t>11</t>
        </is>
      </c>
      <c r="J1451" t="inlineStr">
        <is>
          <t>31856787</t>
        </is>
      </c>
      <c r="K1451" t="inlineStr">
        <is>
          <t>contato@venicegestao.com.br</t>
        </is>
      </c>
      <c r="L1451" t="inlineStr">
        <is>
          <t>www.venicegestao.com.br</t>
        </is>
      </c>
    </row>
    <row r="1452">
      <c r="C1452" t="inlineStr">
        <is>
          <t>65.110.951/0001-69</t>
        </is>
      </c>
      <c r="D1452" t="inlineStr">
        <is>
          <t>Vera Cruz Capital Management Ltda.</t>
        </is>
      </c>
      <c r="E1452" t="inlineStr">
        <is>
          <t>Vera Cruz Capital Management Ltda.</t>
        </is>
      </c>
      <c r="F1452" t="inlineStr">
        <is>
          <t>Gestor de Carteira</t>
        </is>
      </c>
      <c r="G1452" t="inlineStr">
        <is>
          <t>SP</t>
        </is>
      </c>
      <c r="H1452" t="inlineStr">
        <is>
          <t>SÃO PAULO</t>
        </is>
      </c>
      <c r="I1452" t="inlineStr">
        <is>
          <t>11</t>
        </is>
      </c>
      <c r="J1452" t="inlineStr">
        <is>
          <t>45824370</t>
        </is>
      </c>
      <c r="K1452" t="inlineStr">
        <is>
          <t>contato@veracruzasset.com.br</t>
        </is>
      </c>
      <c r="L1452" t="inlineStr">
        <is>
          <t>www.veracruzasset.com.br</t>
        </is>
      </c>
    </row>
    <row r="1453">
      <c r="C1453" t="inlineStr">
        <is>
          <t>63.425.728/0001-85</t>
        </is>
      </c>
      <c r="D1453" t="inlineStr">
        <is>
          <t>Victa Capital Ltda.</t>
        </is>
      </c>
      <c r="E1453" t="inlineStr">
        <is>
          <t>-----</t>
        </is>
      </c>
      <c r="F1453" t="inlineStr">
        <is>
          <t>Gestor de Carteira</t>
        </is>
      </c>
      <c r="G1453" t="inlineStr">
        <is>
          <t>SP</t>
        </is>
      </c>
      <c r="H1453" t="inlineStr">
        <is>
          <t>SÃO PAULO</t>
        </is>
      </c>
      <c r="I1453" t="inlineStr">
        <is>
          <t>11</t>
        </is>
      </c>
      <c r="J1453" t="inlineStr">
        <is>
          <t>32263880</t>
        </is>
      </c>
      <c r="K1453" t="inlineStr">
        <is>
          <t>bruno@victacapital.com.br</t>
        </is>
      </c>
      <c r="L1453" t="inlineStr">
        <is>
          <t>www.victacapital.com.br</t>
        </is>
      </c>
    </row>
    <row r="1454">
      <c r="C1454" t="inlineStr">
        <is>
          <t>09.645.906/0001-38</t>
        </is>
      </c>
      <c r="D1454" t="inlineStr">
        <is>
          <t>Vórtx Capital Gestão de Recursos Ltda</t>
        </is>
      </c>
      <c r="E1454" t="inlineStr">
        <is>
          <t>Vórtx Capital Gestão de Recursos Ltda</t>
        </is>
      </c>
      <c r="F1454" t="inlineStr">
        <is>
          <t>Gestor de Carteira</t>
        </is>
      </c>
      <c r="G1454" t="inlineStr">
        <is>
          <t>SP</t>
        </is>
      </c>
      <c r="H1454" t="inlineStr">
        <is>
          <t>SÃO PAULO</t>
        </is>
      </c>
      <c r="I1454" t="inlineStr">
        <is>
          <t>11</t>
        </is>
      </c>
      <c r="J1454" t="inlineStr">
        <is>
          <t>30307177</t>
        </is>
      </c>
      <c r="K1454" t="inlineStr">
        <is>
          <t>gestao@vortx.capital</t>
        </is>
      </c>
      <c r="L1454" t="inlineStr">
        <is>
          <t>https://vortx.capital/</t>
        </is>
      </c>
    </row>
    <row r="1455">
      <c r="C1455" t="inlineStr">
        <is>
          <t>47.046.216/0001-51</t>
        </is>
      </c>
      <c r="D1455" t="inlineStr">
        <is>
          <t>W CAPITAL MANAGEMENT GESTORA DE RECURSOS LTDA.</t>
        </is>
      </c>
      <c r="E1455" t="inlineStr">
        <is>
          <t>W CAPITAL</t>
        </is>
      </c>
      <c r="F1455" t="inlineStr">
        <is>
          <t>Gestor de Carteira</t>
        </is>
      </c>
      <c r="G1455" t="inlineStr">
        <is>
          <t>SP</t>
        </is>
      </c>
      <c r="H1455" t="inlineStr">
        <is>
          <t>SÃO PAULO</t>
        </is>
      </c>
      <c r="I1455" t="inlineStr">
        <is>
          <t>11</t>
        </is>
      </c>
      <c r="J1455" t="inlineStr">
        <is>
          <t>32940420</t>
        </is>
      </c>
      <c r="K1455" t="inlineStr">
        <is>
          <t>guiw@wcapitalbr.com</t>
        </is>
      </c>
      <c r="L1455" t="inlineStr">
        <is>
          <t>http://www.wcapitalbr.com/</t>
        </is>
      </c>
    </row>
    <row r="1456">
      <c r="C1456" t="inlineStr">
        <is>
          <t>18.466.767/0001-76</t>
        </is>
      </c>
      <c r="D1456" t="inlineStr">
        <is>
          <t>W-CAPITAL GESTÃO DE INVESTIMENTOS LTDA</t>
        </is>
      </c>
      <c r="E1456" t="inlineStr">
        <is>
          <t>WISE CAPITAL</t>
        </is>
      </c>
      <c r="F1456" t="inlineStr">
        <is>
          <t>Gestor de Carteira</t>
        </is>
      </c>
      <c r="G1456" t="inlineStr">
        <is>
          <t>SP</t>
        </is>
      </c>
      <c r="H1456" t="inlineStr">
        <is>
          <t>SÃO PAULO</t>
        </is>
      </c>
      <c r="I1456" t="inlineStr">
        <is>
          <t>11</t>
        </is>
      </c>
      <c r="J1456" t="inlineStr">
        <is>
          <t>31974585</t>
        </is>
      </c>
      <c r="K1456" t="inlineStr">
        <is>
          <t>flavio.mantesso@wisecapital.com.br</t>
        </is>
      </c>
      <c r="L1456" t="inlineStr">
        <is>
          <t>www.wisecapital.investments</t>
        </is>
      </c>
    </row>
    <row r="1457">
      <c r="C1457" t="inlineStr">
        <is>
          <t>17.305.299/0001-95</t>
        </is>
      </c>
      <c r="D1457" t="inlineStr">
        <is>
          <t>WE CAPITAL INVESTIMENTOS LTDA.</t>
        </is>
      </c>
      <c r="E1457" t="inlineStr">
        <is>
          <t>WE CAPITAL</t>
        </is>
      </c>
      <c r="F1457" t="inlineStr">
        <is>
          <t>Gestor de Carteira</t>
        </is>
      </c>
      <c r="G1457" t="inlineStr">
        <is>
          <t>SP</t>
        </is>
      </c>
      <c r="H1457" t="inlineStr">
        <is>
          <t>SÃO PAULO</t>
        </is>
      </c>
      <c r="I1457" t="inlineStr">
        <is>
          <t>11</t>
        </is>
      </c>
      <c r="J1457" t="inlineStr">
        <is>
          <t>31350570</t>
        </is>
      </c>
      <c r="K1457" t="inlineStr">
        <is>
          <t>compliance@wecapital.com.br</t>
        </is>
      </c>
      <c r="L1457" t="inlineStr">
        <is>
          <t>www.wecapital.com.br</t>
        </is>
      </c>
    </row>
    <row r="1458">
      <c r="C1458" t="inlineStr">
        <is>
          <t>39.563.738/0001-00</t>
        </is>
      </c>
      <c r="D1458" t="inlineStr">
        <is>
          <t>WEALTH HIGH GOVERNANCE ASSET MANAGEMENT LTDA.</t>
        </is>
      </c>
      <c r="E1458" t="inlineStr">
        <is>
          <t>WHG ASSET MANAGEMENT</t>
        </is>
      </c>
      <c r="F1458" t="inlineStr">
        <is>
          <t>Gestor de Carteira</t>
        </is>
      </c>
      <c r="G1458" t="inlineStr">
        <is>
          <t>SP</t>
        </is>
      </c>
      <c r="H1458" t="inlineStr">
        <is>
          <t>SÃO PAULO</t>
        </is>
      </c>
      <c r="I1458" t="inlineStr">
        <is>
          <t>11</t>
        </is>
      </c>
      <c r="J1458" t="inlineStr">
        <is>
          <t>35092334</t>
        </is>
      </c>
      <c r="K1458" t="inlineStr">
        <is>
          <t>whg.compliance@whg.com.br</t>
        </is>
      </c>
      <c r="L1458" t="inlineStr">
        <is>
          <t>www.whg.com.br</t>
        </is>
      </c>
    </row>
    <row r="1459">
      <c r="C1459" t="inlineStr">
        <is>
          <t>34.848.969/0001-39</t>
        </is>
      </c>
      <c r="D1459" t="inlineStr">
        <is>
          <t>WEALTH HIGH GOVERNANCE CAPITAL LTDA.</t>
        </is>
      </c>
      <c r="E1459" t="inlineStr">
        <is>
          <t>WHG CAPITAL</t>
        </is>
      </c>
      <c r="F1459" t="inlineStr">
        <is>
          <t>Gestor de Carteira</t>
        </is>
      </c>
      <c r="G1459" t="inlineStr">
        <is>
          <t>SP</t>
        </is>
      </c>
      <c r="H1459" t="inlineStr">
        <is>
          <t>SÃO PAULO</t>
        </is>
      </c>
      <c r="I1459" t="inlineStr">
        <is>
          <t>11</t>
        </is>
      </c>
      <c r="J1459" t="inlineStr">
        <is>
          <t>35092334</t>
        </is>
      </c>
      <c r="K1459" t="inlineStr">
        <is>
          <t>whg.compliance@whg.com.br</t>
        </is>
      </c>
      <c r="L1459" t="inlineStr">
        <is>
          <t>www.whg.com.br</t>
        </is>
      </c>
    </row>
    <row r="1460">
      <c r="C1460" t="inlineStr">
        <is>
          <t>67.229.797/0001-74</t>
        </is>
      </c>
      <c r="D1460" t="inlineStr">
        <is>
          <t>WHG Portfolio Solutions Ltda.</t>
        </is>
      </c>
      <c r="E1460" t="inlineStr">
        <is>
          <t>WHG Portfolio Solutions</t>
        </is>
      </c>
      <c r="F1460" t="inlineStr">
        <is>
          <t>Gestor de Carteira</t>
        </is>
      </c>
      <c r="G1460" t="inlineStr">
        <is>
          <t>SP</t>
        </is>
      </c>
      <c r="H1460" t="inlineStr">
        <is>
          <t>SÃO PAULO</t>
        </is>
      </c>
      <c r="I1460" t="inlineStr">
        <is>
          <t>11</t>
        </is>
      </c>
      <c r="J1460" t="inlineStr">
        <is>
          <t>35092300</t>
        </is>
      </c>
      <c r="K1460" t="inlineStr">
        <is>
          <t>whg.compliance@whg.com.br</t>
        </is>
      </c>
      <c r="L1460" t="inlineStr">
        <is>
          <t>www.whg.com.br</t>
        </is>
      </c>
    </row>
    <row r="1461">
      <c r="C1461" t="inlineStr">
        <is>
          <t>10.442.603/0001-05</t>
        </is>
      </c>
      <c r="D1461" t="inlineStr">
        <is>
          <t>WISE ASSET MANAGEMENT LTDA</t>
        </is>
      </c>
      <c r="E1461" t="inlineStr">
        <is>
          <t>--</t>
        </is>
      </c>
      <c r="F1461" t="inlineStr">
        <is>
          <t>Gestor de Carteira</t>
        </is>
      </c>
      <c r="G1461" t="inlineStr">
        <is>
          <t>SP</t>
        </is>
      </c>
      <c r="H1461" t="inlineStr">
        <is>
          <t>CAMPINAS</t>
        </is>
      </c>
      <c r="I1461" t="inlineStr">
        <is>
          <t>19</t>
        </is>
      </c>
      <c r="J1461" t="inlineStr">
        <is>
          <t>996472610</t>
        </is>
      </c>
      <c r="K1461" t="inlineStr">
        <is>
          <t>compliance@wiseasset.com.br</t>
        </is>
      </c>
      <c r="L1461" t="inlineStr">
        <is>
          <t>www.wiseasset.com.br</t>
        </is>
      </c>
    </row>
    <row r="1462">
      <c r="C1462" t="inlineStr">
        <is>
          <t>28.093.642/0001-00</t>
        </is>
      </c>
      <c r="D1462" t="inlineStr">
        <is>
          <t>WIT GESTÃO DE RECURSOS LTDA.</t>
        </is>
      </c>
      <c r="E1462" t="inlineStr">
        <is>
          <t>WIT ASSET MANAGEMENT</t>
        </is>
      </c>
      <c r="F1462" t="inlineStr">
        <is>
          <t>Gestor de Carteira</t>
        </is>
      </c>
      <c r="G1462" t="inlineStr">
        <is>
          <t>SP</t>
        </is>
      </c>
      <c r="H1462" t="inlineStr">
        <is>
          <t>CAMPINAS</t>
        </is>
      </c>
      <c r="I1462" t="inlineStr">
        <is>
          <t>19</t>
        </is>
      </c>
      <c r="J1462" t="inlineStr">
        <is>
          <t>20422440</t>
        </is>
      </c>
      <c r="K1462" t="inlineStr">
        <is>
          <t>andre.damasio@witasset.com.br</t>
        </is>
      </c>
      <c r="L1462" t="inlineStr">
        <is>
          <t>www.witasset.com.br</t>
        </is>
      </c>
    </row>
    <row r="1463">
      <c r="C1463" t="inlineStr">
        <is>
          <t>22.191.383/0001-65</t>
        </is>
      </c>
      <c r="D1463" t="inlineStr">
        <is>
          <t>WITPAR GESTORA DE RECURSOS LTDA.</t>
        </is>
      </c>
      <c r="E1463" t="inlineStr">
        <is>
          <t>-----</t>
        </is>
      </c>
      <c r="F1463" t="inlineStr">
        <is>
          <t>Gestor de Carteira</t>
        </is>
      </c>
      <c r="G1463" t="inlineStr">
        <is>
          <t>SP</t>
        </is>
      </c>
      <c r="H1463" t="inlineStr">
        <is>
          <t>SÃO PAULO</t>
        </is>
      </c>
      <c r="I1463" t="inlineStr">
        <is>
          <t>11</t>
        </is>
      </c>
      <c r="J1463" t="inlineStr">
        <is>
          <t>994677961</t>
        </is>
      </c>
      <c r="K1463" t="inlineStr">
        <is>
          <t>witpar@witpar.com</t>
        </is>
      </c>
      <c r="L1463" t="inlineStr">
        <is>
          <t>witpar.com</t>
        </is>
      </c>
    </row>
    <row r="1464">
      <c r="C1464" t="inlineStr">
        <is>
          <t>26.203.121/0001-24</t>
        </is>
      </c>
      <c r="D1464" t="inlineStr">
        <is>
          <t>WMR CAPITAL GESTORA DE RECURSOS LTDA.</t>
        </is>
      </c>
      <c r="E1464" t="inlineStr">
        <is>
          <t>-----</t>
        </is>
      </c>
      <c r="F1464" t="inlineStr">
        <is>
          <t>Gestor de Carteira</t>
        </is>
      </c>
      <c r="G1464" t="inlineStr">
        <is>
          <t>SP</t>
        </is>
      </c>
      <c r="H1464" t="inlineStr">
        <is>
          <t>SÃO PAULO</t>
        </is>
      </c>
      <c r="I1464" t="inlineStr">
        <is>
          <t>11</t>
        </is>
      </c>
      <c r="J1464" t="inlineStr">
        <is>
          <t>31812865</t>
        </is>
      </c>
      <c r="K1464" t="inlineStr">
        <is>
          <t>gabriel@wmrcapital.com.br</t>
        </is>
      </c>
      <c r="L1464" t="inlineStr">
        <is>
          <t>www.wmrcapital.com.br</t>
        </is>
      </c>
    </row>
    <row r="1465">
      <c r="C1465" t="inlineStr">
        <is>
          <t>45.854.066/0001-87</t>
        </is>
      </c>
      <c r="D1465" t="inlineStr">
        <is>
          <t>WNT CAPITAL DISTRIBUIDORA DE TITULOS E VALORES MOBILIARIOS S.A.</t>
        </is>
      </c>
      <c r="E1465" t="inlineStr">
        <is>
          <t>WNT DTVM</t>
        </is>
      </c>
      <c r="F1465" t="inlineStr">
        <is>
          <t>Administrador Fiduciário e Gestor de Carteira</t>
        </is>
      </c>
      <c r="G1465" t="inlineStr">
        <is>
          <t>SP</t>
        </is>
      </c>
      <c r="H1465" t="inlineStr">
        <is>
          <t>SÃO PAULO</t>
        </is>
      </c>
      <c r="I1465" t="inlineStr">
        <is>
          <t>11</t>
        </is>
      </c>
      <c r="J1465" t="inlineStr">
        <is>
          <t>30101001</t>
        </is>
      </c>
      <c r="K1465" t="inlineStr">
        <is>
          <t>atendimento@wntdtvm.com</t>
        </is>
      </c>
      <c r="L1465" t="inlineStr">
        <is>
          <t>www.wntdtvm.com</t>
        </is>
      </c>
      <c r="M1465" t="inlineStr">
        <is>
          <t>2879619.79</t>
        </is>
      </c>
      <c r="N1465" t="inlineStr">
        <is>
          <t>2023-12-31</t>
        </is>
      </c>
    </row>
    <row r="1466">
      <c r="C1466" t="inlineStr">
        <is>
          <t>28.529.686/0001-21</t>
        </is>
      </c>
      <c r="D1466" t="inlineStr">
        <is>
          <t>WNT GESTORA DE RECURSOS LTDA</t>
        </is>
      </c>
      <c r="E1466" t="inlineStr">
        <is>
          <t>WNT GESTORA</t>
        </is>
      </c>
      <c r="F1466" t="inlineStr">
        <is>
          <t>Gestor de Carteira</t>
        </is>
      </c>
      <c r="G1466" t="inlineStr">
        <is>
          <t>SP</t>
        </is>
      </c>
      <c r="H1466" t="inlineStr">
        <is>
          <t>SÃO PAULO</t>
        </is>
      </c>
      <c r="I1466" t="inlineStr">
        <is>
          <t>11</t>
        </is>
      </c>
      <c r="J1466" t="inlineStr">
        <is>
          <t>30101000</t>
        </is>
      </c>
      <c r="K1466" t="inlineStr">
        <is>
          <t>info@wnt.capital</t>
        </is>
      </c>
      <c r="L1466" t="inlineStr">
        <is>
          <t>www.wntcapital.com</t>
        </is>
      </c>
    </row>
    <row r="1467">
      <c r="C1467" t="inlineStr">
        <is>
          <t>10.639.564/0001-22</t>
        </is>
      </c>
      <c r="D1467" t="inlineStr">
        <is>
          <t>WRIGHT CAPITAL GESTAO DE RECURSOS LTDA</t>
        </is>
      </c>
      <c r="E1467" t="inlineStr">
        <is>
          <t>WRIGHT CAPITAL WEALTH MANAGEMENT</t>
        </is>
      </c>
      <c r="F1467" t="inlineStr">
        <is>
          <t>Gestor de Carteira</t>
        </is>
      </c>
      <c r="G1467" t="inlineStr">
        <is>
          <t>SP</t>
        </is>
      </c>
      <c r="H1467" t="inlineStr">
        <is>
          <t>SÃO PAULO</t>
        </is>
      </c>
      <c r="I1467" t="inlineStr">
        <is>
          <t>11</t>
        </is>
      </c>
      <c r="J1467" t="inlineStr">
        <is>
          <t>48835800</t>
        </is>
      </c>
      <c r="K1467" t="inlineStr">
        <is>
          <t>rubens.freitas@wright.capital</t>
        </is>
      </c>
      <c r="L1467" t="inlineStr">
        <is>
          <t>http://www.wright.capital/</t>
        </is>
      </c>
    </row>
    <row r="1468">
      <c r="C1468" t="inlineStr">
        <is>
          <t>15.289.957/0001-77</t>
        </is>
      </c>
      <c r="D1468" t="inlineStr">
        <is>
          <t>XP ADVISORY GESTAO DE RECURSOS LTDA</t>
        </is>
      </c>
      <c r="E1468" t="inlineStr">
        <is>
          <t>--</t>
        </is>
      </c>
      <c r="F1468" t="inlineStr">
        <is>
          <t>Gestor de Carteira</t>
        </is>
      </c>
      <c r="G1468" t="inlineStr">
        <is>
          <t>SP</t>
        </is>
      </c>
      <c r="H1468" t="inlineStr">
        <is>
          <t>SÃO PAULO</t>
        </is>
      </c>
      <c r="I1468" t="inlineStr">
        <is>
          <t>11</t>
        </is>
      </c>
      <c r="J1468" t="inlineStr">
        <is>
          <t>30272337</t>
        </is>
      </c>
      <c r="K1468" t="inlineStr">
        <is>
          <t>juridico.regulatorio@xpi.com.br</t>
        </is>
      </c>
      <c r="L1468" t="inlineStr">
        <is>
          <t>www.xpadvisory.com.br</t>
        </is>
      </c>
    </row>
    <row r="1469">
      <c r="C1469" t="inlineStr">
        <is>
          <t>37.918.829/0001-88</t>
        </is>
      </c>
      <c r="D1469" t="inlineStr">
        <is>
          <t>XP ALLOCATION ASSET MANAGEMENT LTDA.</t>
        </is>
      </c>
      <c r="E1469" t="inlineStr">
        <is>
          <t>XP ALLOCATION</t>
        </is>
      </c>
      <c r="F1469" t="inlineStr">
        <is>
          <t>Gestor de Carteira</t>
        </is>
      </c>
      <c r="G1469" t="inlineStr">
        <is>
          <t>SP</t>
        </is>
      </c>
      <c r="H1469" t="inlineStr">
        <is>
          <t>SÃO PAULO</t>
        </is>
      </c>
      <c r="I1469" t="inlineStr">
        <is>
          <t>11</t>
        </is>
      </c>
      <c r="J1469" t="inlineStr">
        <is>
          <t>40033710</t>
        </is>
      </c>
      <c r="K1469" t="inlineStr">
        <is>
          <t>juridico@xpi.com.br</t>
        </is>
      </c>
      <c r="L1469" t="inlineStr">
        <is>
          <t>www.xpasset.com.br</t>
        </is>
      </c>
    </row>
    <row r="1470">
      <c r="C1470" t="inlineStr">
        <is>
          <t>07.625.200/0001-89</t>
        </is>
      </c>
      <c r="D1470" t="inlineStr">
        <is>
          <t>XP GESTÃO DE RECURSOS LTDA</t>
        </is>
      </c>
      <c r="E1470" t="inlineStr">
        <is>
          <t>XP GESTÃO DE RECURSOS</t>
        </is>
      </c>
      <c r="F1470" t="inlineStr">
        <is>
          <t>Gestor de Carteira</t>
        </is>
      </c>
      <c r="G1470" t="inlineStr">
        <is>
          <t>SP</t>
        </is>
      </c>
      <c r="H1470" t="inlineStr">
        <is>
          <t>SÃO PAULO</t>
        </is>
      </c>
      <c r="I1470" t="inlineStr">
        <is>
          <t>11</t>
        </is>
      </c>
      <c r="J1470" t="inlineStr">
        <is>
          <t>30750463</t>
        </is>
      </c>
      <c r="K1470" t="inlineStr">
        <is>
          <t>juridico.regulatorio@xpi.com.br</t>
        </is>
      </c>
      <c r="L1470" t="inlineStr">
        <is>
          <t>www.xpgestao.com.br</t>
        </is>
      </c>
    </row>
    <row r="1471">
      <c r="C1471" t="inlineStr">
        <is>
          <t>36.445.381/0001-60</t>
        </is>
      </c>
      <c r="D1471" t="inlineStr">
        <is>
          <t>XP PE GESTÃO DE RECURSOS LTDA.</t>
        </is>
      </c>
      <c r="E1471" t="inlineStr">
        <is>
          <t>XP PE GESTÃO DE RECURSOS</t>
        </is>
      </c>
      <c r="F1471" t="inlineStr">
        <is>
          <t>Gestor de Carteira</t>
        </is>
      </c>
      <c r="G1471" t="inlineStr">
        <is>
          <t>SP</t>
        </is>
      </c>
      <c r="H1471" t="inlineStr">
        <is>
          <t>SÃO PAULO</t>
        </is>
      </c>
      <c r="I1471" t="inlineStr">
        <is>
          <t>11</t>
        </is>
      </c>
      <c r="J1471" t="inlineStr">
        <is>
          <t>30750463</t>
        </is>
      </c>
      <c r="K1471" t="inlineStr">
        <is>
          <t>juridico.regulatorio@xpi.com.br</t>
        </is>
      </c>
      <c r="L1471" t="inlineStr">
        <is>
          <t>www.xpasset.com.br</t>
        </is>
      </c>
    </row>
    <row r="1472">
      <c r="C1472" t="inlineStr">
        <is>
          <t>19.395.898/0001-72</t>
        </is>
      </c>
      <c r="D1472" t="inlineStr">
        <is>
          <t>XP SPORTS ASSET MANAGEMENT LTDA</t>
        </is>
      </c>
      <c r="E1472" t="inlineStr">
        <is>
          <t>MODAL GESTÃO DE RECURSOS LTDA.</t>
        </is>
      </c>
      <c r="F1472" t="inlineStr">
        <is>
          <t>Gestor de Carteira</t>
        </is>
      </c>
      <c r="G1472" t="inlineStr">
        <is>
          <t>SP</t>
        </is>
      </c>
      <c r="H1472" t="inlineStr">
        <is>
          <t>SÃO PAULO</t>
        </is>
      </c>
      <c r="I1472" t="inlineStr">
        <is>
          <t>11</t>
        </is>
      </c>
      <c r="J1472" t="inlineStr">
        <is>
          <t>40033710</t>
        </is>
      </c>
      <c r="K1472" t="inlineStr">
        <is>
          <t>juridico.regulatorio@xpi.com.br</t>
        </is>
      </c>
      <c r="L1472" t="inlineStr">
        <is>
          <t>www.xpi.com.br</t>
        </is>
      </c>
    </row>
    <row r="1473">
      <c r="C1473" t="inlineStr">
        <is>
          <t>16.789.525/0001-98</t>
        </is>
      </c>
      <c r="D1473" t="inlineStr">
        <is>
          <t>XP VISTA ASSET MANAGEMENT LTDA.</t>
        </is>
      </c>
      <c r="E1473" t="inlineStr">
        <is>
          <t>XP VISTA</t>
        </is>
      </c>
      <c r="F1473" t="inlineStr">
        <is>
          <t>Gestor de Carteira</t>
        </is>
      </c>
      <c r="G1473" t="inlineStr">
        <is>
          <t>SP</t>
        </is>
      </c>
      <c r="H1473" t="inlineStr">
        <is>
          <t>SÃO PAULO</t>
        </is>
      </c>
      <c r="I1473" t="inlineStr">
        <is>
          <t>11</t>
        </is>
      </c>
      <c r="J1473" t="inlineStr">
        <is>
          <t>30750463</t>
        </is>
      </c>
      <c r="K1473" t="inlineStr">
        <is>
          <t>juridico.regulatorio@xpi.com.br</t>
        </is>
      </c>
      <c r="L1473" t="inlineStr">
        <is>
          <t>www.xpasset.com.br</t>
        </is>
      </c>
    </row>
    <row r="1474">
      <c r="C1474" t="inlineStr">
        <is>
          <t>41.940.952/0001-72</t>
        </is>
      </c>
      <c r="D1474" t="inlineStr">
        <is>
          <t>XVI CAPITAL LTDA.</t>
        </is>
      </c>
      <c r="E1474" t="inlineStr">
        <is>
          <t>XVI CAPITAL</t>
        </is>
      </c>
      <c r="F1474" t="inlineStr">
        <is>
          <t>Gestor de Carteira</t>
        </is>
      </c>
      <c r="G1474" t="inlineStr">
        <is>
          <t>SP</t>
        </is>
      </c>
      <c r="H1474" t="inlineStr">
        <is>
          <t>RIBEIRÃO PRETO</t>
        </is>
      </c>
      <c r="I1474" t="inlineStr">
        <is>
          <t>16</t>
        </is>
      </c>
      <c r="J1474" t="inlineStr">
        <is>
          <t>36008465</t>
        </is>
      </c>
      <c r="K1474" t="inlineStr">
        <is>
          <t>contato@xvicapital.com.br</t>
        </is>
      </c>
      <c r="L1474" t="inlineStr">
        <is>
          <t>www.xvicapital.com.br</t>
        </is>
      </c>
    </row>
    <row r="1475">
      <c r="C1475" t="inlineStr">
        <is>
          <t>37.537.640/0001-45</t>
        </is>
      </c>
      <c r="D1475" t="inlineStr">
        <is>
          <t>YARDS ASSET GESTORA DE RECURSOS LTDA.</t>
        </is>
      </c>
      <c r="E1475" t="inlineStr">
        <is>
          <t>YARDS ASSET</t>
        </is>
      </c>
      <c r="F1475" t="inlineStr">
        <is>
          <t>Gestor de Carteira</t>
        </is>
      </c>
      <c r="G1475" t="inlineStr">
        <is>
          <t>SP</t>
        </is>
      </c>
      <c r="H1475" t="inlineStr">
        <is>
          <t>SÃO PAULO</t>
        </is>
      </c>
      <c r="I1475" t="inlineStr">
        <is>
          <t>11</t>
        </is>
      </c>
      <c r="J1475" t="inlineStr">
        <is>
          <t>38456646</t>
        </is>
      </c>
      <c r="K1475" t="inlineStr">
        <is>
          <t>contato@yards.capital</t>
        </is>
      </c>
      <c r="L1475" t="inlineStr">
        <is>
          <t>https://yards.capital/</t>
        </is>
      </c>
    </row>
    <row r="1476">
      <c r="C1476" t="inlineStr">
        <is>
          <t>51.233.251/0001-57</t>
        </is>
      </c>
      <c r="D1476" t="inlineStr">
        <is>
          <t>YVY CAPITAL ASSET MANAGEMENT LTDA.</t>
        </is>
      </c>
      <c r="E1476" t="inlineStr">
        <is>
          <t>-----</t>
        </is>
      </c>
      <c r="F1476" t="inlineStr">
        <is>
          <t>Gestor de Carteira</t>
        </is>
      </c>
      <c r="G1476" t="inlineStr">
        <is>
          <t>SP</t>
        </is>
      </c>
      <c r="H1476" t="inlineStr">
        <is>
          <t>SÃO PAULO</t>
        </is>
      </c>
      <c r="I1476" t="inlineStr">
        <is>
          <t>21</t>
        </is>
      </c>
      <c r="J1476" t="inlineStr">
        <is>
          <t>88682568</t>
        </is>
      </c>
      <c r="K1476" t="inlineStr">
        <is>
          <t>fbispo021@gmail.com</t>
        </is>
      </c>
      <c r="L1476" t="inlineStr">
        <is>
          <t>www.yvy.capital</t>
        </is>
      </c>
    </row>
    <row r="1477">
      <c r="C1477" t="inlineStr">
        <is>
          <t>62.798.252/0001-65</t>
        </is>
      </c>
      <c r="D1477" t="inlineStr">
        <is>
          <t>Yaaleh Asset Management Ltda.</t>
        </is>
      </c>
      <c r="E1477" t="inlineStr">
        <is>
          <t>YAM</t>
        </is>
      </c>
      <c r="F1477" t="inlineStr">
        <is>
          <t>Gestor de Carteira</t>
        </is>
      </c>
      <c r="G1477" t="inlineStr">
        <is>
          <t>SP</t>
        </is>
      </c>
      <c r="H1477" t="inlineStr">
        <is>
          <t>SÃO PAULO</t>
        </is>
      </c>
      <c r="I1477" t="inlineStr">
        <is>
          <t>11</t>
        </is>
      </c>
      <c r="J1477" t="inlineStr">
        <is>
          <t>997351011</t>
        </is>
      </c>
      <c r="K1477" t="inlineStr">
        <is>
          <t>framos@yaaleh.com.br</t>
        </is>
      </c>
      <c r="L1477" t="inlineStr">
        <is>
          <t>http://yam.yaaleh.com.br</t>
        </is>
      </c>
    </row>
    <row r="1478">
      <c r="C1478" t="inlineStr">
        <is>
          <t>61.472.667/0001-81</t>
        </is>
      </c>
      <c r="D1478" t="inlineStr">
        <is>
          <t>Yby Ltda.</t>
        </is>
      </c>
      <c r="E1478" t="inlineStr">
        <is>
          <t>Yby Ltda.</t>
        </is>
      </c>
      <c r="F1478" t="inlineStr">
        <is>
          <t>Gestor de Carteira</t>
        </is>
      </c>
      <c r="G1478" t="inlineStr">
        <is>
          <t>SP</t>
        </is>
      </c>
      <c r="H1478" t="inlineStr">
        <is>
          <t>SÃO PAULO</t>
        </is>
      </c>
      <c r="I1478" t="inlineStr">
        <is>
          <t>11</t>
        </is>
      </c>
      <c r="J1478" t="inlineStr">
        <is>
          <t>943639838</t>
        </is>
      </c>
      <c r="K1478" t="inlineStr">
        <is>
          <t>bruna@ybyasset.com</t>
        </is>
      </c>
      <c r="L1478" t="inlineStr">
        <is>
          <t>www.ybyasset.com</t>
        </is>
      </c>
    </row>
    <row r="1479">
      <c r="C1479" t="inlineStr">
        <is>
          <t>10.790.817/0001-64</t>
        </is>
      </c>
      <c r="D1479" t="inlineStr">
        <is>
          <t>ZAGROS CAPITAL GESTAO DE RECURSOS S.A</t>
        </is>
      </c>
      <c r="E1479" t="inlineStr">
        <is>
          <t>ZAGROS CAPITAL</t>
        </is>
      </c>
      <c r="F1479" t="inlineStr">
        <is>
          <t>Gestor de Carteira</t>
        </is>
      </c>
      <c r="G1479" t="inlineStr">
        <is>
          <t>SP</t>
        </is>
      </c>
      <c r="H1479" t="inlineStr">
        <is>
          <t>SÃO PAULO</t>
        </is>
      </c>
      <c r="I1479" t="inlineStr">
        <is>
          <t>11</t>
        </is>
      </c>
      <c r="J1479" t="inlineStr">
        <is>
          <t>43696100</t>
        </is>
      </c>
      <c r="K1479" t="inlineStr">
        <is>
          <t>juridico@zagroscapital.com.br</t>
        </is>
      </c>
      <c r="L1479" t="inlineStr">
        <is>
          <t>www.zagroscapital.com.br</t>
        </is>
      </c>
    </row>
    <row r="1480">
      <c r="C1480" t="inlineStr">
        <is>
          <t>38.136.258/0001-92</t>
        </is>
      </c>
      <c r="D1480" t="inlineStr">
        <is>
          <t>ZAVIT GESTÃO DE RECURSOS LTDA.</t>
        </is>
      </c>
      <c r="E1480" t="inlineStr">
        <is>
          <t>ZAVIT GESTÃO DE RECURSOS LTDA.</t>
        </is>
      </c>
      <c r="F1480" t="inlineStr">
        <is>
          <t>Gestor de Carteira</t>
        </is>
      </c>
      <c r="G1480" t="inlineStr">
        <is>
          <t>SP</t>
        </is>
      </c>
      <c r="H1480" t="inlineStr">
        <is>
          <t>SÃO PAULO</t>
        </is>
      </c>
      <c r="I1480" t="inlineStr">
        <is>
          <t>11</t>
        </is>
      </c>
      <c r="J1480" t="inlineStr">
        <is>
          <t>38192655</t>
        </is>
      </c>
      <c r="K1480" t="inlineStr">
        <is>
          <t>daniel@zavit.com.br</t>
        </is>
      </c>
      <c r="L1480" t="inlineStr">
        <is>
          <t>www.zavit.com.br</t>
        </is>
      </c>
    </row>
    <row r="1481">
      <c r="C1481" t="inlineStr">
        <is>
          <t>04.870.394/0001-90</t>
        </is>
      </c>
      <c r="D1481" t="inlineStr">
        <is>
          <t>ZEITGEIST TECH INVESTIMENTOS LTDA</t>
        </is>
      </c>
      <c r="E1481" t="inlineStr">
        <is>
          <t>GIANT STEPS CAPITAL</t>
        </is>
      </c>
      <c r="F1481" t="inlineStr">
        <is>
          <t>Gestor de Carteira</t>
        </is>
      </c>
      <c r="G1481" t="inlineStr">
        <is>
          <t>SP</t>
        </is>
      </c>
      <c r="H1481" t="inlineStr">
        <is>
          <t>SÃO PAULO</t>
        </is>
      </c>
      <c r="I1481" t="inlineStr">
        <is>
          <t>11</t>
        </is>
      </c>
      <c r="J1481" t="inlineStr">
        <is>
          <t>25332820</t>
        </is>
      </c>
      <c r="K1481" t="inlineStr">
        <is>
          <t>compliance@gscap.com.br</t>
        </is>
      </c>
      <c r="L1481" t="inlineStr">
        <is>
          <t>www.gscap.com.br</t>
        </is>
      </c>
    </row>
    <row r="1482">
      <c r="C1482" t="inlineStr">
        <is>
          <t>05.043.746/0001-04</t>
        </is>
      </c>
      <c r="D1482" t="inlineStr">
        <is>
          <t>ZERO CONFLICT WEALTH MANAGEMENT LTDA</t>
        </is>
      </c>
      <c r="E1482" t="inlineStr">
        <is>
          <t>ZERO CONFLICT WEALTH MANAGEMENT LTDA</t>
        </is>
      </c>
      <c r="F1482" t="inlineStr">
        <is>
          <t>Gestor de Carteira</t>
        </is>
      </c>
      <c r="G1482" t="inlineStr">
        <is>
          <t>SP</t>
        </is>
      </c>
      <c r="H1482" t="inlineStr">
        <is>
          <t>SÃO PAULO</t>
        </is>
      </c>
      <c r="I1482" t="inlineStr">
        <is>
          <t>11</t>
        </is>
      </c>
      <c r="J1482" t="inlineStr">
        <is>
          <t>30533514</t>
        </is>
      </c>
      <c r="K1482" t="inlineStr">
        <is>
          <t>contato@zeroconflict.com</t>
        </is>
      </c>
      <c r="L1482" t="inlineStr">
        <is>
          <t>www.zeroconflict.com</t>
        </is>
      </c>
    </row>
    <row r="1483">
      <c r="C1483" t="inlineStr">
        <is>
          <t>97.543.940/0001-69</t>
        </is>
      </c>
      <c r="D1483" t="inlineStr">
        <is>
          <t>ZION GESTAO DE RECURSOS LTDA</t>
        </is>
      </c>
      <c r="E1483" t="inlineStr">
        <is>
          <t>ZION INVEST</t>
        </is>
      </c>
      <c r="F1483" t="inlineStr">
        <is>
          <t>Gestor de Carteira</t>
        </is>
      </c>
      <c r="G1483" t="inlineStr">
        <is>
          <t>SP</t>
        </is>
      </c>
      <c r="H1483" t="inlineStr">
        <is>
          <t>SÃO PAULO</t>
        </is>
      </c>
      <c r="I1483" t="inlineStr">
        <is>
          <t>11</t>
        </is>
      </c>
      <c r="J1483" t="inlineStr">
        <is>
          <t>31655500</t>
        </is>
      </c>
      <c r="K1483" t="inlineStr">
        <is>
          <t>marina.mello@zioninvest.com</t>
        </is>
      </c>
      <c r="L1483" t="inlineStr">
        <is>
          <t>www.zioninvest.com</t>
        </is>
      </c>
    </row>
    <row r="1484">
      <c r="C1484" t="inlineStr">
        <is>
          <t>06.071.726/0001-00</t>
        </is>
      </c>
      <c r="D1484" t="inlineStr">
        <is>
          <t>ÁGORA GESTAO DE RECURSOS LTDA.</t>
        </is>
      </c>
      <c r="E1484" t="inlineStr">
        <is>
          <t>BRADESCO FAMILY OFFICE (BFO)</t>
        </is>
      </c>
      <c r="F1484" t="inlineStr">
        <is>
          <t>Gestor de Carteira</t>
        </is>
      </c>
      <c r="G1484" t="inlineStr">
        <is>
          <t>SP</t>
        </is>
      </c>
      <c r="H1484" t="inlineStr">
        <is>
          <t>SÃO PAULO</t>
        </is>
      </c>
      <c r="I1484" t="inlineStr">
        <is>
          <t>11</t>
        </is>
      </c>
      <c r="J1484" t="inlineStr">
        <is>
          <t>989192512</t>
        </is>
      </c>
      <c r="K1484" t="inlineStr">
        <is>
          <t>familyoffice@bradesco.com.br</t>
        </is>
      </c>
      <c r="L1484" t="inlineStr">
        <is>
          <t>https://www.agorainvestimentos.com.br/investir/bgc/</t>
        </is>
      </c>
    </row>
    <row r="1485">
      <c r="C1485" t="inlineStr">
        <is>
          <t>63.535.954/0001-19</t>
        </is>
      </c>
      <c r="D1485" t="inlineStr">
        <is>
          <t>Árvore Capital Ltda.</t>
        </is>
      </c>
      <c r="E1485" t="inlineStr">
        <is>
          <t>Árvore Capital Ltda.</t>
        </is>
      </c>
      <c r="F1485" t="inlineStr">
        <is>
          <t>Gestor de Carteira</t>
        </is>
      </c>
      <c r="G1485" t="inlineStr">
        <is>
          <t>SP</t>
        </is>
      </c>
      <c r="H1485" t="inlineStr">
        <is>
          <t>SÃO PAULO</t>
        </is>
      </c>
      <c r="I1485" t="inlineStr">
        <is>
          <t>62</t>
        </is>
      </c>
      <c r="J1485" t="inlineStr">
        <is>
          <t>85928400</t>
        </is>
      </c>
      <c r="K1485" t="inlineStr">
        <is>
          <t>alan@arvorecapital.com.br</t>
        </is>
      </c>
      <c r="L1485" t="inlineStr">
        <is>
          <t>www.arvorecapital.com.br</t>
        </is>
      </c>
    </row>
    <row r="1486">
      <c r="C1486" t="inlineStr">
        <is>
          <t>51.004.798/0001-80</t>
        </is>
      </c>
      <c r="D1486" t="inlineStr">
        <is>
          <t>ÉTRE-DAVOS GESTORA DE RECURSOS LTDA.</t>
        </is>
      </c>
      <c r="E1486" t="inlineStr">
        <is>
          <t>-----</t>
        </is>
      </c>
      <c r="F1486" t="inlineStr">
        <is>
          <t>Gestor de Carteira</t>
        </is>
      </c>
      <c r="G1486" t="inlineStr">
        <is>
          <t>SP</t>
        </is>
      </c>
      <c r="H1486" t="inlineStr">
        <is>
          <t>SÃO PAULO</t>
        </is>
      </c>
      <c r="I1486" t="inlineStr">
        <is>
          <t>11</t>
        </is>
      </c>
      <c r="J1486" t="inlineStr">
        <is>
          <t>948003946</t>
        </is>
      </c>
      <c r="K1486" t="inlineStr">
        <is>
          <t>sergio.seabra@etre-davos.co</t>
        </is>
      </c>
      <c r="L1486" t="inlineStr">
        <is>
          <t>www.etre-davos.co</t>
        </is>
      </c>
    </row>
    <row r="1487">
      <c r="C1487" t="inlineStr">
        <is>
          <t>22.067.585/0001-08</t>
        </is>
      </c>
      <c r="D1487" t="inlineStr">
        <is>
          <t>ÓRIA GESTÃO DE RECURSOS LTDA.</t>
        </is>
      </c>
      <c r="E1487" t="inlineStr">
        <is>
          <t>ÓRIA GESTÃO DE RECURSOS LTDA.</t>
        </is>
      </c>
      <c r="F1487" t="inlineStr">
        <is>
          <t>Gestor de Carteira</t>
        </is>
      </c>
      <c r="G1487" t="inlineStr">
        <is>
          <t>SP</t>
        </is>
      </c>
      <c r="H1487" t="inlineStr">
        <is>
          <t>SÃO PAULO</t>
        </is>
      </c>
      <c r="I1487" t="inlineStr">
        <is>
          <t>11</t>
        </is>
      </c>
      <c r="J1487" t="inlineStr">
        <is>
          <t>28882112</t>
        </is>
      </c>
      <c r="K1487" t="inlineStr">
        <is>
          <t>ri@oriacapital.com.br</t>
        </is>
      </c>
      <c r="L1487" t="inlineStr">
        <is>
          <t>www.oriacapital.com.br</t>
        </is>
      </c>
    </row>
  </sheetData>
  <autoFilter ref="A1:N1487"/>
  <conditionalFormatting sqref="A2:N1487">
    <cfRule type="expression" priority="1" dxfId="0">
      <formula>$A2="Sim"</formula>
    </cfRule>
    <cfRule type="expression" priority="2" dxfId="1">
      <formula>$A2="Não"</formula>
    </cfRule>
  </conditionalFormatting>
  <dataValidations count="1">
    <dataValidation sqref="A2:A1487" showDropDown="0" showInputMessage="0" showErrorMessage="0" allowBlank="1" type="list">
      <formula1>"Sim,Não,Talvez"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26" customWidth="1" min="8" max="8"/>
  </cols>
  <sheetData>
    <row r="1">
      <c r="A1" s="1" t="inlineStr">
        <is>
          <t>UF</t>
        </is>
      </c>
      <c r="B1" s="1" t="inlineStr">
        <is>
          <t>Gestoras</t>
        </is>
      </c>
      <c r="C1" s="1" t="inlineStr">
        <is>
          <t>% do total</t>
        </is>
      </c>
      <c r="D1" s="1" t="inlineStr">
        <is>
          <t>Marcadas Sim</t>
        </is>
      </c>
      <c r="E1" s="1" t="inlineStr">
        <is>
          <t>Marcadas Não</t>
        </is>
      </c>
      <c r="F1" s="1" t="inlineStr">
        <is>
          <t>A validar</t>
        </is>
      </c>
      <c r="H1" s="1" t="inlineStr">
        <is>
          <t>Município</t>
        </is>
      </c>
      <c r="I1" s="1" t="inlineStr">
        <is>
          <t>UF</t>
        </is>
      </c>
      <c r="J1" s="1" t="inlineStr">
        <is>
          <t>Gestoras</t>
        </is>
      </c>
    </row>
    <row r="2">
      <c r="A2" t="inlineStr">
        <is>
          <t>SP</t>
        </is>
      </c>
      <c r="B2">
        <f>COUNTIFS(Gestoras!$G$2:$G$1487,A2,Gestoras!$C$2:$C$1487,"&lt;&gt;")</f>
        <v/>
      </c>
      <c r="C2" s="10">
        <f>B2/$B$20</f>
        <v/>
      </c>
      <c r="D2">
        <f>COUNTIFS(Gestoras!$G$2:$G$1487,A2,Gestoras!$A$2:$A$1487,"Sim")</f>
        <v/>
      </c>
      <c r="E2">
        <f>COUNTIFS(Gestoras!$G$2:$G$1487,A2,Gestoras!$A$2:$A$1487,"Não")</f>
        <v/>
      </c>
      <c r="F2">
        <f>B2-D2-E2</f>
        <v/>
      </c>
      <c r="H2" t="inlineStr">
        <is>
          <t>São Paulo</t>
        </is>
      </c>
      <c r="I2" t="inlineStr">
        <is>
          <t>SP</t>
        </is>
      </c>
      <c r="J2" t="n">
        <v>1014</v>
      </c>
    </row>
    <row r="3">
      <c r="A3" t="inlineStr">
        <is>
          <t>RJ</t>
        </is>
      </c>
      <c r="B3">
        <f>COUNTIFS(Gestoras!$G$2:$G$1487,A3,Gestoras!$C$2:$C$1487,"&lt;&gt;")</f>
        <v/>
      </c>
      <c r="C3" s="10">
        <f>B3/$B$20</f>
        <v/>
      </c>
      <c r="D3">
        <f>COUNTIFS(Gestoras!$G$2:$G$1487,A3,Gestoras!$A$2:$A$1487,"Sim")</f>
        <v/>
      </c>
      <c r="E3">
        <f>COUNTIFS(Gestoras!$G$2:$G$1487,A3,Gestoras!$A$2:$A$1487,"Não")</f>
        <v/>
      </c>
      <c r="F3">
        <f>B3-D3-E3</f>
        <v/>
      </c>
      <c r="H3" t="inlineStr">
        <is>
          <t>Rio De Janeiro</t>
        </is>
      </c>
      <c r="I3" t="inlineStr">
        <is>
          <t>RJ</t>
        </is>
      </c>
      <c r="J3" t="n">
        <v>218</v>
      </c>
    </row>
    <row r="4">
      <c r="A4" t="inlineStr">
        <is>
          <t>MG</t>
        </is>
      </c>
      <c r="B4">
        <f>COUNTIFS(Gestoras!$G$2:$G$1487,A4,Gestoras!$C$2:$C$1487,"&lt;&gt;")</f>
        <v/>
      </c>
      <c r="C4" s="10">
        <f>B4/$B$20</f>
        <v/>
      </c>
      <c r="D4">
        <f>COUNTIFS(Gestoras!$G$2:$G$1487,A4,Gestoras!$A$2:$A$1487,"Sim")</f>
        <v/>
      </c>
      <c r="E4">
        <f>COUNTIFS(Gestoras!$G$2:$G$1487,A4,Gestoras!$A$2:$A$1487,"Não")</f>
        <v/>
      </c>
      <c r="F4">
        <f>B4-D4-E4</f>
        <v/>
      </c>
      <c r="H4" t="inlineStr">
        <is>
          <t>Belo Horizonte</t>
        </is>
      </c>
      <c r="I4" t="inlineStr">
        <is>
          <t>MG</t>
        </is>
      </c>
      <c r="J4" t="n">
        <v>36</v>
      </c>
    </row>
    <row r="5">
      <c r="A5" t="inlineStr">
        <is>
          <t>RS</t>
        </is>
      </c>
      <c r="B5">
        <f>COUNTIFS(Gestoras!$G$2:$G$1487,A5,Gestoras!$C$2:$C$1487,"&lt;&gt;")</f>
        <v/>
      </c>
      <c r="C5" s="10">
        <f>B5/$B$20</f>
        <v/>
      </c>
      <c r="D5">
        <f>COUNTIFS(Gestoras!$G$2:$G$1487,A5,Gestoras!$A$2:$A$1487,"Sim")</f>
        <v/>
      </c>
      <c r="E5">
        <f>COUNTIFS(Gestoras!$G$2:$G$1487,A5,Gestoras!$A$2:$A$1487,"Não")</f>
        <v/>
      </c>
      <c r="F5">
        <f>B5-D5-E5</f>
        <v/>
      </c>
      <c r="H5" t="inlineStr">
        <is>
          <t>Porto Alegre</t>
        </is>
      </c>
      <c r="I5" t="inlineStr">
        <is>
          <t>RS</t>
        </is>
      </c>
      <c r="J5" t="n">
        <v>31</v>
      </c>
    </row>
    <row r="6">
      <c r="A6" t="inlineStr">
        <is>
          <t>PR</t>
        </is>
      </c>
      <c r="B6">
        <f>COUNTIFS(Gestoras!$G$2:$G$1487,A6,Gestoras!$C$2:$C$1487,"&lt;&gt;")</f>
        <v/>
      </c>
      <c r="C6" s="10">
        <f>B6/$B$20</f>
        <v/>
      </c>
      <c r="D6">
        <f>COUNTIFS(Gestoras!$G$2:$G$1487,A6,Gestoras!$A$2:$A$1487,"Sim")</f>
        <v/>
      </c>
      <c r="E6">
        <f>COUNTIFS(Gestoras!$G$2:$G$1487,A6,Gestoras!$A$2:$A$1487,"Não")</f>
        <v/>
      </c>
      <c r="F6">
        <f>B6-D6-E6</f>
        <v/>
      </c>
      <c r="H6" t="inlineStr">
        <is>
          <t>Curitiba</t>
        </is>
      </c>
      <c r="I6" t="inlineStr">
        <is>
          <t>PR</t>
        </is>
      </c>
      <c r="J6" t="n">
        <v>25</v>
      </c>
    </row>
    <row r="7">
      <c r="A7" t="inlineStr">
        <is>
          <t>SC</t>
        </is>
      </c>
      <c r="B7">
        <f>COUNTIFS(Gestoras!$G$2:$G$1487,A7,Gestoras!$C$2:$C$1487,"&lt;&gt;")</f>
        <v/>
      </c>
      <c r="C7" s="10">
        <f>B7/$B$20</f>
        <v/>
      </c>
      <c r="D7">
        <f>COUNTIFS(Gestoras!$G$2:$G$1487,A7,Gestoras!$A$2:$A$1487,"Sim")</f>
        <v/>
      </c>
      <c r="E7">
        <f>COUNTIFS(Gestoras!$G$2:$G$1487,A7,Gestoras!$A$2:$A$1487,"Não")</f>
        <v/>
      </c>
      <c r="F7">
        <f>B7-D7-E7</f>
        <v/>
      </c>
      <c r="H7" t="inlineStr">
        <is>
          <t>Goiânia</t>
        </is>
      </c>
      <c r="I7" t="inlineStr">
        <is>
          <t>GO</t>
        </is>
      </c>
      <c r="J7" t="n">
        <v>19</v>
      </c>
    </row>
    <row r="8">
      <c r="A8" t="inlineStr">
        <is>
          <t>GO</t>
        </is>
      </c>
      <c r="B8">
        <f>COUNTIFS(Gestoras!$G$2:$G$1487,A8,Gestoras!$C$2:$C$1487,"&lt;&gt;")</f>
        <v/>
      </c>
      <c r="C8" s="10">
        <f>B8/$B$20</f>
        <v/>
      </c>
      <c r="D8">
        <f>COUNTIFS(Gestoras!$G$2:$G$1487,A8,Gestoras!$A$2:$A$1487,"Sim")</f>
        <v/>
      </c>
      <c r="E8">
        <f>COUNTIFS(Gestoras!$G$2:$G$1487,A8,Gestoras!$A$2:$A$1487,"Não")</f>
        <v/>
      </c>
      <c r="F8">
        <f>B8-D8-E8</f>
        <v/>
      </c>
      <c r="H8" t="inlineStr">
        <is>
          <t>Brasília</t>
        </is>
      </c>
      <c r="I8" t="inlineStr">
        <is>
          <t>DF</t>
        </is>
      </c>
      <c r="J8" t="n">
        <v>15</v>
      </c>
    </row>
    <row r="9">
      <c r="A9" t="inlineStr">
        <is>
          <t>DF</t>
        </is>
      </c>
      <c r="B9">
        <f>COUNTIFS(Gestoras!$G$2:$G$1487,A9,Gestoras!$C$2:$C$1487,"&lt;&gt;")</f>
        <v/>
      </c>
      <c r="C9" s="10">
        <f>B9/$B$20</f>
        <v/>
      </c>
      <c r="D9">
        <f>COUNTIFS(Gestoras!$G$2:$G$1487,A9,Gestoras!$A$2:$A$1487,"Sim")</f>
        <v/>
      </c>
      <c r="E9">
        <f>COUNTIFS(Gestoras!$G$2:$G$1487,A9,Gestoras!$A$2:$A$1487,"Não")</f>
        <v/>
      </c>
      <c r="F9">
        <f>B9-D9-E9</f>
        <v/>
      </c>
      <c r="H9" t="inlineStr">
        <is>
          <t>Nova Lima</t>
        </is>
      </c>
      <c r="I9" t="inlineStr">
        <is>
          <t>MG</t>
        </is>
      </c>
      <c r="J9" t="n">
        <v>13</v>
      </c>
    </row>
    <row r="10">
      <c r="A10" t="inlineStr">
        <is>
          <t>CE</t>
        </is>
      </c>
      <c r="B10">
        <f>COUNTIFS(Gestoras!$G$2:$G$1487,A10,Gestoras!$C$2:$C$1487,"&lt;&gt;")</f>
        <v/>
      </c>
      <c r="C10" s="10">
        <f>B10/$B$20</f>
        <v/>
      </c>
      <c r="D10">
        <f>COUNTIFS(Gestoras!$G$2:$G$1487,A10,Gestoras!$A$2:$A$1487,"Sim")</f>
        <v/>
      </c>
      <c r="E10">
        <f>COUNTIFS(Gestoras!$G$2:$G$1487,A10,Gestoras!$A$2:$A$1487,"Não")</f>
        <v/>
      </c>
      <c r="F10">
        <f>B10-D10-E10</f>
        <v/>
      </c>
      <c r="H10" t="inlineStr">
        <is>
          <t>Florianópolis</t>
        </is>
      </c>
      <c r="I10" t="inlineStr">
        <is>
          <t>SC</t>
        </is>
      </c>
      <c r="J10" t="n">
        <v>13</v>
      </c>
    </row>
    <row r="11">
      <c r="A11" t="inlineStr">
        <is>
          <t>PE</t>
        </is>
      </c>
      <c r="B11">
        <f>COUNTIFS(Gestoras!$G$2:$G$1487,A11,Gestoras!$C$2:$C$1487,"&lt;&gt;")</f>
        <v/>
      </c>
      <c r="C11" s="10">
        <f>B11/$B$20</f>
        <v/>
      </c>
      <c r="D11">
        <f>COUNTIFS(Gestoras!$G$2:$G$1487,A11,Gestoras!$A$2:$A$1487,"Sim")</f>
        <v/>
      </c>
      <c r="E11">
        <f>COUNTIFS(Gestoras!$G$2:$G$1487,A11,Gestoras!$A$2:$A$1487,"Não")</f>
        <v/>
      </c>
      <c r="F11">
        <f>B11-D11-E11</f>
        <v/>
      </c>
      <c r="H11" t="inlineStr">
        <is>
          <t>Barueri</t>
        </is>
      </c>
      <c r="I11" t="inlineStr">
        <is>
          <t>SP</t>
        </is>
      </c>
      <c r="J11" t="n">
        <v>9</v>
      </c>
    </row>
    <row r="12">
      <c r="A12" t="inlineStr">
        <is>
          <t>BA</t>
        </is>
      </c>
      <c r="B12">
        <f>COUNTIFS(Gestoras!$G$2:$G$1487,A12,Gestoras!$C$2:$C$1487,"&lt;&gt;")</f>
        <v/>
      </c>
      <c r="C12" s="10">
        <f>B12/$B$20</f>
        <v/>
      </c>
      <c r="D12">
        <f>COUNTIFS(Gestoras!$G$2:$G$1487,A12,Gestoras!$A$2:$A$1487,"Sim")</f>
        <v/>
      </c>
      <c r="E12">
        <f>COUNTIFS(Gestoras!$G$2:$G$1487,A12,Gestoras!$A$2:$A$1487,"Não")</f>
        <v/>
      </c>
      <c r="F12">
        <f>B12-D12-E12</f>
        <v/>
      </c>
      <c r="H12" t="inlineStr">
        <is>
          <t>Campinas</t>
        </is>
      </c>
      <c r="I12" t="inlineStr">
        <is>
          <t>SP</t>
        </is>
      </c>
      <c r="J12" t="n">
        <v>9</v>
      </c>
    </row>
    <row r="13">
      <c r="A13" t="inlineStr">
        <is>
          <t>MT</t>
        </is>
      </c>
      <c r="B13">
        <f>COUNTIFS(Gestoras!$G$2:$G$1487,A13,Gestoras!$C$2:$C$1487,"&lt;&gt;")</f>
        <v/>
      </c>
      <c r="C13" s="10">
        <f>B13/$B$20</f>
        <v/>
      </c>
      <c r="D13">
        <f>COUNTIFS(Gestoras!$G$2:$G$1487,A13,Gestoras!$A$2:$A$1487,"Sim")</f>
        <v/>
      </c>
      <c r="E13">
        <f>COUNTIFS(Gestoras!$G$2:$G$1487,A13,Gestoras!$A$2:$A$1487,"Não")</f>
        <v/>
      </c>
      <c r="F13">
        <f>B13-D13-E13</f>
        <v/>
      </c>
      <c r="H13" t="inlineStr">
        <is>
          <t>Fortaleza</t>
        </is>
      </c>
      <c r="I13" t="inlineStr">
        <is>
          <t>CE</t>
        </is>
      </c>
      <c r="J13" t="n">
        <v>5</v>
      </c>
    </row>
    <row r="14">
      <c r="A14" t="inlineStr">
        <is>
          <t>ES</t>
        </is>
      </c>
      <c r="B14">
        <f>COUNTIFS(Gestoras!$G$2:$G$1487,A14,Gestoras!$C$2:$C$1487,"&lt;&gt;")</f>
        <v/>
      </c>
      <c r="C14" s="10">
        <f>B14/$B$20</f>
        <v/>
      </c>
      <c r="D14">
        <f>COUNTIFS(Gestoras!$G$2:$G$1487,A14,Gestoras!$A$2:$A$1487,"Sim")</f>
        <v/>
      </c>
      <c r="E14">
        <f>COUNTIFS(Gestoras!$G$2:$G$1487,A14,Gestoras!$A$2:$A$1487,"Não")</f>
        <v/>
      </c>
      <c r="F14">
        <f>B14-D14-E14</f>
        <v/>
      </c>
      <c r="H14" t="inlineStr">
        <is>
          <t>Recife</t>
        </is>
      </c>
      <c r="I14" t="inlineStr">
        <is>
          <t>PE</t>
        </is>
      </c>
      <c r="J14" t="n">
        <v>5</v>
      </c>
    </row>
    <row r="15">
      <c r="A15" t="inlineStr">
        <is>
          <t>SE</t>
        </is>
      </c>
      <c r="B15">
        <f>COUNTIFS(Gestoras!$G$2:$G$1487,A15,Gestoras!$C$2:$C$1487,"&lt;&gt;")</f>
        <v/>
      </c>
      <c r="C15" s="10">
        <f>B15/$B$20</f>
        <v/>
      </c>
      <c r="D15">
        <f>COUNTIFS(Gestoras!$G$2:$G$1487,A15,Gestoras!$A$2:$A$1487,"Sim")</f>
        <v/>
      </c>
      <c r="E15">
        <f>COUNTIFS(Gestoras!$G$2:$G$1487,A15,Gestoras!$A$2:$A$1487,"Não")</f>
        <v/>
      </c>
      <c r="F15">
        <f>B15-D15-E15</f>
        <v/>
      </c>
      <c r="H15" t="inlineStr">
        <is>
          <t>Niterói</t>
        </is>
      </c>
      <c r="I15" t="inlineStr">
        <is>
          <t>RJ</t>
        </is>
      </c>
      <c r="J15" t="n">
        <v>5</v>
      </c>
    </row>
    <row r="16">
      <c r="A16" t="inlineStr">
        <is>
          <t>(sem UF)</t>
        </is>
      </c>
      <c r="B16">
        <f>COUNTIFS(Gestoras!$G$2:$G$1487,"",Gestoras!$C$2:$C$1487,"&lt;&gt;")</f>
        <v/>
      </c>
      <c r="C16" s="10">
        <f>B16/$B$20</f>
        <v/>
      </c>
      <c r="D16">
        <f>COUNTIFS(Gestoras!$G$2:$G$1487,"",Gestoras!$A$2:$A$1487,"Sim")</f>
        <v/>
      </c>
      <c r="E16">
        <f>COUNTIFS(Gestoras!$G$2:$G$1487,"",Gestoras!$A$2:$A$1487,"Não")</f>
        <v/>
      </c>
      <c r="F16">
        <f>B16-D16-E16</f>
        <v/>
      </c>
      <c r="H16" t="inlineStr">
        <is>
          <t>Salvador</t>
        </is>
      </c>
      <c r="I16" t="inlineStr">
        <is>
          <t>BA</t>
        </is>
      </c>
      <c r="J16" t="n">
        <v>4</v>
      </c>
    </row>
    <row r="17">
      <c r="A17" t="inlineStr">
        <is>
          <t>PB</t>
        </is>
      </c>
      <c r="B17">
        <f>COUNTIFS(Gestoras!$G$2:$G$1487,A17,Gestoras!$C$2:$C$1487,"&lt;&gt;")</f>
        <v/>
      </c>
      <c r="C17" s="10">
        <f>B17/$B$20</f>
        <v/>
      </c>
      <c r="D17">
        <f>COUNTIFS(Gestoras!$G$2:$G$1487,A17,Gestoras!$A$2:$A$1487,"Sim")</f>
        <v/>
      </c>
      <c r="E17">
        <f>COUNTIFS(Gestoras!$G$2:$G$1487,A17,Gestoras!$A$2:$A$1487,"Não")</f>
        <v/>
      </c>
      <c r="F17">
        <f>B17-D17-E17</f>
        <v/>
      </c>
    </row>
    <row r="18">
      <c r="A18" t="inlineStr">
        <is>
          <t>AM</t>
        </is>
      </c>
      <c r="B18">
        <f>COUNTIFS(Gestoras!$G$2:$G$1487,A18,Gestoras!$C$2:$C$1487,"&lt;&gt;")</f>
        <v/>
      </c>
      <c r="C18" s="10">
        <f>B18/$B$20</f>
        <v/>
      </c>
      <c r="D18">
        <f>COUNTIFS(Gestoras!$G$2:$G$1487,A18,Gestoras!$A$2:$A$1487,"Sim")</f>
        <v/>
      </c>
      <c r="E18">
        <f>COUNTIFS(Gestoras!$G$2:$G$1487,A18,Gestoras!$A$2:$A$1487,"Não")</f>
        <v/>
      </c>
      <c r="F18">
        <f>B18-D18-E18</f>
        <v/>
      </c>
    </row>
    <row r="19">
      <c r="A19" t="inlineStr">
        <is>
          <t>PA</t>
        </is>
      </c>
      <c r="B19">
        <f>COUNTIFS(Gestoras!$G$2:$G$1487,A19,Gestoras!$C$2:$C$1487,"&lt;&gt;")</f>
        <v/>
      </c>
      <c r="C19" s="10">
        <f>B19/$B$20</f>
        <v/>
      </c>
      <c r="D19">
        <f>COUNTIFS(Gestoras!$G$2:$G$1487,A19,Gestoras!$A$2:$A$1487,"Sim")</f>
        <v/>
      </c>
      <c r="E19">
        <f>COUNTIFS(Gestoras!$G$2:$G$1487,A19,Gestoras!$A$2:$A$1487,"Não")</f>
        <v/>
      </c>
      <c r="F19">
        <f>B19-D19-E19</f>
        <v/>
      </c>
    </row>
    <row r="20">
      <c r="A20" s="11" t="inlineStr">
        <is>
          <t>Total</t>
        </is>
      </c>
      <c r="B20" s="11">
        <f>SUM(B2:B19)</f>
        <v/>
      </c>
      <c r="D20" s="11">
        <f>SUM(D2:D19)</f>
        <v/>
      </c>
      <c r="E20" s="11">
        <f>SUM(E2:E19)</f>
        <v/>
      </c>
      <c r="F20" s="11">
        <f>SUM(F2:F19)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Fonte: Portal de Dados Abertos da CVM (dados.cvm.gov.br), baixado em 07/10/2026.</t>
        </is>
      </c>
    </row>
    <row r="2">
      <c r="A2" t="inlineStr">
        <is>
          <t>Gestoras: Cadastro de Administradores de Carteira (PJ), situação "Em funcionamento normal", categoria contendo Gestor de Carteira.</t>
        </is>
      </c>
    </row>
    <row r="3">
      <c r="A3" t="inlineStr">
        <is>
          <t>Contatos são institucionais (e-mail e telefone do cadastro). Patrimônio líquido só vem preenchido em 31 linhas.</t>
        </is>
      </c>
    </row>
    <row r="4">
      <c r="A4" t="inlineStr">
        <is>
          <t>Como validar: na aba Gestoras, coluna A, escolher Sim, Não ou Talvez. A linha fica verde no Sim. A aba Por UF soma sozinha.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2026-10-07T18:29:15Z</dcterms:created>
  <dcterms:modified xmlns:dcterms="http://purl.org/dc/terms/" xmlns:xsi="http://www.w3.org/2001/XMLSchema-instance" xsi:type="dcterms:W3CDTF">2026-10-13T13:54:06Z</dcterms:modified>
</cp:coreProperties>
</file>